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Denis/Documents/0. Ecole Rendeux/9. Comité des parents/Quiz/QUIZ 2016/"/>
    </mc:Choice>
  </mc:AlternateContent>
  <bookViews>
    <workbookView xWindow="0" yWindow="460" windowWidth="25600" windowHeight="14260" tabRatio="264"/>
  </bookViews>
  <sheets>
    <sheet name="Résultats 2014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" l="1"/>
  <c r="P13" i="2"/>
  <c r="Q13" i="2"/>
  <c r="X13" i="2"/>
  <c r="Y13" i="2"/>
  <c r="Z13" i="2"/>
  <c r="I6" i="2"/>
  <c r="P6" i="2"/>
  <c r="Q6" i="2"/>
  <c r="X6" i="2"/>
  <c r="Y6" i="2"/>
  <c r="Z6" i="2"/>
  <c r="I7" i="2"/>
  <c r="P7" i="2"/>
  <c r="Q7" i="2"/>
  <c r="X7" i="2"/>
  <c r="Y7" i="2"/>
  <c r="Z7" i="2"/>
  <c r="I11" i="2"/>
  <c r="P11" i="2"/>
  <c r="Q11" i="2"/>
  <c r="X11" i="2"/>
  <c r="Y11" i="2"/>
  <c r="Z11" i="2"/>
  <c r="I18" i="2"/>
  <c r="P18" i="2"/>
  <c r="Q18" i="2"/>
  <c r="X18" i="2"/>
  <c r="Y18" i="2"/>
  <c r="Z18" i="2"/>
  <c r="I20" i="2"/>
  <c r="P20" i="2"/>
  <c r="Q20" i="2"/>
  <c r="X20" i="2"/>
  <c r="Y20" i="2"/>
  <c r="Z20" i="2"/>
  <c r="I4" i="2"/>
  <c r="P4" i="2"/>
  <c r="Q4" i="2"/>
  <c r="X4" i="2"/>
  <c r="Y4" i="2"/>
  <c r="Z4" i="2"/>
  <c r="I10" i="2"/>
  <c r="P10" i="2"/>
  <c r="Q10" i="2"/>
  <c r="X10" i="2"/>
  <c r="Y10" i="2"/>
  <c r="Z10" i="2"/>
  <c r="I8" i="2"/>
  <c r="P8" i="2"/>
  <c r="Q8" i="2"/>
  <c r="X8" i="2"/>
  <c r="Y8" i="2"/>
  <c r="Z8" i="2"/>
  <c r="I19" i="2"/>
  <c r="P19" i="2"/>
  <c r="Q19" i="2"/>
  <c r="X19" i="2"/>
  <c r="Y19" i="2"/>
  <c r="Z19" i="2"/>
  <c r="I12" i="2"/>
  <c r="P12" i="2"/>
  <c r="Q12" i="2"/>
  <c r="X12" i="2"/>
  <c r="Y12" i="2"/>
  <c r="Z12" i="2"/>
  <c r="I5" i="2"/>
  <c r="P5" i="2"/>
  <c r="Q5" i="2"/>
  <c r="X5" i="2"/>
  <c r="Y5" i="2"/>
  <c r="Z5" i="2"/>
  <c r="I16" i="2"/>
  <c r="P16" i="2"/>
  <c r="Q16" i="2"/>
  <c r="X16" i="2"/>
  <c r="Y16" i="2"/>
  <c r="Z16" i="2"/>
  <c r="I9" i="2"/>
  <c r="P9" i="2"/>
  <c r="Q9" i="2"/>
  <c r="X9" i="2"/>
  <c r="Y9" i="2"/>
  <c r="Z9" i="2"/>
  <c r="I17" i="2"/>
  <c r="P17" i="2"/>
  <c r="Q17" i="2"/>
  <c r="X17" i="2"/>
  <c r="Y17" i="2"/>
  <c r="Z17" i="2"/>
  <c r="I15" i="2"/>
  <c r="P15" i="2"/>
  <c r="Q15" i="2"/>
  <c r="X15" i="2"/>
  <c r="Y15" i="2"/>
  <c r="Z15" i="2"/>
  <c r="X14" i="2"/>
  <c r="I14" i="2"/>
  <c r="P14" i="2"/>
  <c r="Q14" i="2"/>
  <c r="Y14" i="2"/>
  <c r="Z14" i="2"/>
</calcChain>
</file>

<file path=xl/sharedStrings.xml><?xml version="1.0" encoding="utf-8"?>
<sst xmlns="http://schemas.openxmlformats.org/spreadsheetml/2006/main" count="69" uniqueCount="67">
  <si>
    <t>Table</t>
  </si>
  <si>
    <t>Manche 1</t>
  </si>
  <si>
    <t>Sous-total 1</t>
  </si>
  <si>
    <t>Manche 2</t>
  </si>
  <si>
    <t>Total 
1+2</t>
  </si>
  <si>
    <t>Manche 3</t>
  </si>
  <si>
    <t>Q? 1</t>
  </si>
  <si>
    <t>Q? 2</t>
  </si>
  <si>
    <t>Q? 3</t>
  </si>
  <si>
    <t>Q? 4</t>
  </si>
  <si>
    <t>Q? 5</t>
  </si>
  <si>
    <t>Q? 7</t>
  </si>
  <si>
    <t>Q? 8</t>
  </si>
  <si>
    <t>Q? 9</t>
  </si>
  <si>
    <t>Q? 10</t>
  </si>
  <si>
    <t>Q? 11</t>
  </si>
  <si>
    <t>Q? 12</t>
  </si>
  <si>
    <t>Q? 13</t>
  </si>
  <si>
    <t>Q? 14</t>
  </si>
  <si>
    <t>Q? 15</t>
  </si>
  <si>
    <t>Q? 16</t>
  </si>
  <si>
    <t>Q? 17</t>
  </si>
  <si>
    <t>Q? 18</t>
  </si>
  <si>
    <t>% 
total</t>
  </si>
  <si>
    <t>Sous-
total 2</t>
  </si>
  <si>
    <t>Sous-
total 4</t>
  </si>
  <si>
    <t>Total
général</t>
  </si>
  <si>
    <t>Sport</t>
  </si>
  <si>
    <t>Histoire</t>
  </si>
  <si>
    <t>Nature</t>
  </si>
  <si>
    <t>Bisdum</t>
  </si>
  <si>
    <t>%</t>
  </si>
  <si>
    <t>Abréviations</t>
  </si>
  <si>
    <t>Musique</t>
  </si>
  <si>
    <t>Folklore et cuisine</t>
  </si>
  <si>
    <t>"En plein dans le mille"</t>
  </si>
  <si>
    <t>/ 60</t>
  </si>
  <si>
    <t>Contes traditionnels</t>
  </si>
  <si>
    <t>Enigmes</t>
  </si>
  <si>
    <t>Superficies</t>
  </si>
  <si>
    <t>Musique 2016</t>
  </si>
  <si>
    <t>Gainage</t>
  </si>
  <si>
    <t>/ 120</t>
  </si>
  <si>
    <t>Images en cascade</t>
  </si>
  <si>
    <t>BD</t>
  </si>
  <si>
    <t>Langue française</t>
  </si>
  <si>
    <t>Audio cinéma</t>
  </si>
  <si>
    <t>Province du Luxembourg</t>
  </si>
  <si>
    <t xml:space="preserve">Musical... sans musique </t>
  </si>
  <si>
    <t>/ 210</t>
  </si>
  <si>
    <t>Les zoulous</t>
  </si>
  <si>
    <t>The girl power</t>
  </si>
  <si>
    <t>X factor</t>
  </si>
  <si>
    <t>Hermanana</t>
  </si>
  <si>
    <t>Intergénérationnel</t>
  </si>
  <si>
    <t>Les Feurs</t>
  </si>
  <si>
    <t>Les quizmans</t>
  </si>
  <si>
    <t>Bois et fer</t>
  </si>
  <si>
    <t>Les grosses têtes</t>
  </si>
  <si>
    <t>Les Biatsch</t>
  </si>
  <si>
    <t>Mabermixa</t>
  </si>
  <si>
    <t>The family</t>
  </si>
  <si>
    <t>Q? 6</t>
  </si>
  <si>
    <t>Le Paradis des p'tits fûtes</t>
  </si>
  <si>
    <t>Les chèvres chauves</t>
  </si>
  <si>
    <t>Anna Napa</t>
  </si>
  <si>
    <t>Les voisins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</si>
</sst>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name val="Cooper Black"/>
      <family val="1"/>
    </font>
    <font>
      <sz val="12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b/>
      <sz val="13"/>
      <color theme="0"/>
      <name val="Century Gothic"/>
      <family val="2"/>
    </font>
    <font>
      <sz val="10"/>
      <name val="Cooper Black"/>
      <family val="1"/>
    </font>
    <font>
      <b/>
      <sz val="13"/>
      <name val="Century Gothic"/>
      <family val="2"/>
    </font>
    <font>
      <sz val="13"/>
      <name val="Arial"/>
      <family val="2"/>
    </font>
    <font>
      <sz val="11"/>
      <name val="Cooper Black"/>
      <family val="1"/>
    </font>
    <font>
      <sz val="12"/>
      <name val="Cooper Black"/>
      <family val="1"/>
    </font>
    <font>
      <b/>
      <sz val="14"/>
      <color rgb="FF0070C0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2"/>
      <color theme="3" tint="0.39997558519241921"/>
      <name val="Century Gothic"/>
      <family val="2"/>
    </font>
    <font>
      <b/>
      <sz val="12"/>
      <color theme="3" tint="0.39997558519241921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66"/>
      <name val="Century Gothic"/>
      <family val="2"/>
    </font>
    <font>
      <sz val="13"/>
      <color theme="1"/>
      <name val="Adventure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 vertical="center" textRotation="90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0" xfId="0" applyFill="1"/>
    <xf numFmtId="0" fontId="5" fillId="4" borderId="1" xfId="0" applyFont="1" applyFill="1" applyBorder="1" applyAlignment="1">
      <alignment horizontal="center"/>
    </xf>
    <xf numFmtId="0" fontId="0" fillId="4" borderId="0" xfId="0" applyFill="1"/>
    <xf numFmtId="0" fontId="1" fillId="0" borderId="8" xfId="0" applyFont="1" applyBorder="1" applyAlignment="1"/>
    <xf numFmtId="0" fontId="2" fillId="5" borderId="10" xfId="0" applyFont="1" applyFill="1" applyBorder="1" applyAlignment="1">
      <alignment horizontal="center"/>
    </xf>
    <xf numFmtId="0" fontId="1" fillId="0" borderId="11" xfId="0" applyFont="1" applyBorder="1" applyAlignment="1"/>
    <xf numFmtId="0" fontId="2" fillId="5" borderId="0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3" fillId="5" borderId="1" xfId="0" applyFont="1" applyFill="1" applyBorder="1" applyAlignment="1">
      <alignment horizontal="center" vertical="center" textRotation="59" wrapText="1"/>
    </xf>
    <xf numFmtId="0" fontId="3" fillId="5" borderId="5" xfId="0" applyFont="1" applyFill="1" applyBorder="1" applyAlignment="1">
      <alignment horizontal="center" vertical="center" textRotation="59" wrapText="1"/>
    </xf>
    <xf numFmtId="0" fontId="3" fillId="2" borderId="7" xfId="0" applyFont="1" applyFill="1" applyBorder="1" applyAlignment="1">
      <alignment horizontal="center" vertical="center" textRotation="59" wrapText="1"/>
    </xf>
    <xf numFmtId="0" fontId="3" fillId="3" borderId="7" xfId="0" applyFont="1" applyFill="1" applyBorder="1" applyAlignment="1">
      <alignment horizontal="center" vertical="center" textRotation="59" wrapText="1"/>
    </xf>
    <xf numFmtId="0" fontId="4" fillId="4" borderId="7" xfId="0" applyFont="1" applyFill="1" applyBorder="1" applyAlignment="1">
      <alignment horizontal="center" vertical="center" textRotation="59"/>
    </xf>
    <xf numFmtId="0" fontId="11" fillId="5" borderId="5" xfId="0" applyFont="1" applyFill="1" applyBorder="1" applyAlignment="1">
      <alignment horizontal="center" vertical="center" textRotation="59" wrapText="1"/>
    </xf>
    <xf numFmtId="0" fontId="13" fillId="5" borderId="1" xfId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textRotation="90"/>
    </xf>
    <xf numFmtId="0" fontId="1" fillId="5" borderId="12" xfId="0" applyFont="1" applyFill="1" applyBorder="1" applyAlignment="1">
      <alignment horizontal="center" textRotation="90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6" fillId="5" borderId="5" xfId="0" applyFont="1" applyFill="1" applyBorder="1" applyAlignment="1">
      <alignment horizontal="center" vertical="center" textRotation="59" wrapText="1"/>
    </xf>
    <xf numFmtId="0" fontId="16" fillId="5" borderId="5" xfId="0" applyFont="1" applyFill="1" applyBorder="1" applyAlignment="1">
      <alignment horizontal="center" vertical="center" textRotation="59"/>
    </xf>
    <xf numFmtId="0" fontId="17" fillId="5" borderId="5" xfId="0" applyFont="1" applyFill="1" applyBorder="1" applyAlignment="1">
      <alignment horizontal="center" vertical="center" textRotation="59"/>
    </xf>
    <xf numFmtId="0" fontId="17" fillId="5" borderId="5" xfId="0" applyFont="1" applyFill="1" applyBorder="1" applyAlignment="1">
      <alignment horizontal="center" vertical="center" textRotation="59" wrapText="1"/>
    </xf>
    <xf numFmtId="0" fontId="18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0" xfId="0" applyBorder="1"/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FF0066"/>
      <color rgb="FFCC0099"/>
      <color rgb="FF6666FF"/>
      <color rgb="FF3333CC"/>
      <color rgb="FF660033"/>
      <color rgb="FFFFFF99"/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421668</xdr:colOff>
      <xdr:row>0</xdr:row>
      <xdr:rowOff>131160</xdr:rowOff>
    </xdr:from>
    <xdr:ext cx="1629008" cy="1865523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256" y="131160"/>
          <a:ext cx="1629008" cy="186552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Desktop/Quiz%202014/6%20Art.pptx" TargetMode="External"/><Relationship Id="rId4" Type="http://schemas.openxmlformats.org/officeDocument/2006/relationships/hyperlink" Target="../../../../../../../../../Desktop/Quiz%202014/8%20Actu%202014.pptx" TargetMode="External"/><Relationship Id="rId5" Type="http://schemas.openxmlformats.org/officeDocument/2006/relationships/hyperlink" Target="../../../../../../../../../Desktop/Quiz%202014/10%20Voix%20masculines.pptx" TargetMode="External"/><Relationship Id="rId6" Type="http://schemas.openxmlformats.org/officeDocument/2006/relationships/hyperlink" Target="../../../../../../../../../Desktop/Quiz%202014/11%20Histoire.pptx" TargetMode="External"/><Relationship Id="rId7" Type="http://schemas.openxmlformats.org/officeDocument/2006/relationships/hyperlink" Target="../../../../../../../../../Desktop/Quiz%202014/13%20En%20d'autres%20termes.pptx" TargetMode="External"/><Relationship Id="rId8" Type="http://schemas.openxmlformats.org/officeDocument/2006/relationships/hyperlink" Target="../../../../../../../../../Desktop/Quiz%202014/20%20Cin&#233;ma.pptx" TargetMode="External"/><Relationship Id="rId9" Type="http://schemas.openxmlformats.org/officeDocument/2006/relationships/printerSettings" Target="../printerSettings/printerSettings1.bin"/><Relationship Id="rId10" Type="http://schemas.openxmlformats.org/officeDocument/2006/relationships/drawing" Target="../drawings/drawing1.xml"/><Relationship Id="rId1" Type="http://schemas.openxmlformats.org/officeDocument/2006/relationships/hyperlink" Target="../../../../../../../../../Desktop/Quiz%202014/2%20Sacr&#233;%20nombre%207.pptx" TargetMode="External"/><Relationship Id="rId2" Type="http://schemas.openxmlformats.org/officeDocument/2006/relationships/hyperlink" Target="../../../../../../../../../Desktop/Quiz%202014/4%20D&#233;fi%20logique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46"/>
  <sheetViews>
    <sheetView tabSelected="1" zoomScale="85" zoomScaleNormal="70" zoomScalePageLayoutView="70" workbookViewId="0">
      <pane xSplit="2" ySplit="3" topLeftCell="R4" activePane="bottomRight" state="frozen"/>
      <selection pane="topRight" activeCell="D1" sqref="D1"/>
      <selection pane="bottomLeft" activeCell="A4" sqref="A4"/>
      <selection pane="bottomRight" activeCell="V8" sqref="V8"/>
    </sheetView>
  </sheetViews>
  <sheetFormatPr baseColWidth="10" defaultRowHeight="15" x14ac:dyDescent="0.2"/>
  <cols>
    <col min="1" max="1" width="8.5" customWidth="1"/>
    <col min="2" max="2" width="28.1640625" customWidth="1"/>
    <col min="3" max="8" width="8.6640625" style="7" customWidth="1"/>
    <col min="9" max="9" width="8.6640625" customWidth="1"/>
    <col min="10" max="15" width="8.6640625" style="7" customWidth="1"/>
    <col min="16" max="17" width="8.6640625" customWidth="1"/>
    <col min="18" max="23" width="8.6640625" style="7" customWidth="1"/>
    <col min="24" max="24" width="8.6640625" customWidth="1"/>
    <col min="25" max="26" width="8.6640625" style="9" customWidth="1"/>
    <col min="27" max="28" width="8.6640625" customWidth="1"/>
    <col min="251" max="251" width="8.5" bestFit="1" customWidth="1"/>
    <col min="252" max="252" width="8.5" customWidth="1"/>
    <col min="253" max="253" width="33.6640625" bestFit="1" customWidth="1"/>
    <col min="254" max="258" width="8.6640625" customWidth="1"/>
    <col min="259" max="259" width="11.5" customWidth="1"/>
    <col min="260" max="264" width="8.6640625" customWidth="1"/>
    <col min="267" max="271" width="8.6640625" customWidth="1"/>
    <col min="274" max="278" width="8.6640625" customWidth="1"/>
    <col min="507" max="507" width="8.5" bestFit="1" customWidth="1"/>
    <col min="508" max="508" width="8.5" customWidth="1"/>
    <col min="509" max="509" width="33.6640625" bestFit="1" customWidth="1"/>
    <col min="510" max="514" width="8.6640625" customWidth="1"/>
    <col min="515" max="515" width="11.5" customWidth="1"/>
    <col min="516" max="520" width="8.6640625" customWidth="1"/>
    <col min="523" max="527" width="8.6640625" customWidth="1"/>
    <col min="530" max="534" width="8.6640625" customWidth="1"/>
    <col min="763" max="763" width="8.5" bestFit="1" customWidth="1"/>
    <col min="764" max="764" width="8.5" customWidth="1"/>
    <col min="765" max="765" width="33.6640625" bestFit="1" customWidth="1"/>
    <col min="766" max="770" width="8.6640625" customWidth="1"/>
    <col min="771" max="771" width="11.5" customWidth="1"/>
    <col min="772" max="776" width="8.6640625" customWidth="1"/>
    <col min="779" max="783" width="8.6640625" customWidth="1"/>
    <col min="786" max="790" width="8.6640625" customWidth="1"/>
    <col min="1019" max="1019" width="8.5" bestFit="1" customWidth="1"/>
    <col min="1020" max="1020" width="8.5" customWidth="1"/>
    <col min="1021" max="1021" width="33.6640625" bestFit="1" customWidth="1"/>
    <col min="1022" max="1026" width="8.6640625" customWidth="1"/>
    <col min="1027" max="1027" width="11.5" customWidth="1"/>
    <col min="1028" max="1032" width="8.6640625" customWidth="1"/>
    <col min="1035" max="1039" width="8.6640625" customWidth="1"/>
    <col min="1042" max="1046" width="8.6640625" customWidth="1"/>
    <col min="1275" max="1275" width="8.5" bestFit="1" customWidth="1"/>
    <col min="1276" max="1276" width="8.5" customWidth="1"/>
    <col min="1277" max="1277" width="33.6640625" bestFit="1" customWidth="1"/>
    <col min="1278" max="1282" width="8.6640625" customWidth="1"/>
    <col min="1283" max="1283" width="11.5" customWidth="1"/>
    <col min="1284" max="1288" width="8.6640625" customWidth="1"/>
    <col min="1291" max="1295" width="8.6640625" customWidth="1"/>
    <col min="1298" max="1302" width="8.6640625" customWidth="1"/>
    <col min="1531" max="1531" width="8.5" bestFit="1" customWidth="1"/>
    <col min="1532" max="1532" width="8.5" customWidth="1"/>
    <col min="1533" max="1533" width="33.6640625" bestFit="1" customWidth="1"/>
    <col min="1534" max="1538" width="8.6640625" customWidth="1"/>
    <col min="1539" max="1539" width="11.5" customWidth="1"/>
    <col min="1540" max="1544" width="8.6640625" customWidth="1"/>
    <col min="1547" max="1551" width="8.6640625" customWidth="1"/>
    <col min="1554" max="1558" width="8.6640625" customWidth="1"/>
    <col min="1787" max="1787" width="8.5" bestFit="1" customWidth="1"/>
    <col min="1788" max="1788" width="8.5" customWidth="1"/>
    <col min="1789" max="1789" width="33.6640625" bestFit="1" customWidth="1"/>
    <col min="1790" max="1794" width="8.6640625" customWidth="1"/>
    <col min="1795" max="1795" width="11.5" customWidth="1"/>
    <col min="1796" max="1800" width="8.6640625" customWidth="1"/>
    <col min="1803" max="1807" width="8.6640625" customWidth="1"/>
    <col min="1810" max="1814" width="8.6640625" customWidth="1"/>
    <col min="2043" max="2043" width="8.5" bestFit="1" customWidth="1"/>
    <col min="2044" max="2044" width="8.5" customWidth="1"/>
    <col min="2045" max="2045" width="33.6640625" bestFit="1" customWidth="1"/>
    <col min="2046" max="2050" width="8.6640625" customWidth="1"/>
    <col min="2051" max="2051" width="11.5" customWidth="1"/>
    <col min="2052" max="2056" width="8.6640625" customWidth="1"/>
    <col min="2059" max="2063" width="8.6640625" customWidth="1"/>
    <col min="2066" max="2070" width="8.6640625" customWidth="1"/>
    <col min="2299" max="2299" width="8.5" bestFit="1" customWidth="1"/>
    <col min="2300" max="2300" width="8.5" customWidth="1"/>
    <col min="2301" max="2301" width="33.6640625" bestFit="1" customWidth="1"/>
    <col min="2302" max="2306" width="8.6640625" customWidth="1"/>
    <col min="2307" max="2307" width="11.5" customWidth="1"/>
    <col min="2308" max="2312" width="8.6640625" customWidth="1"/>
    <col min="2315" max="2319" width="8.6640625" customWidth="1"/>
    <col min="2322" max="2326" width="8.6640625" customWidth="1"/>
    <col min="2555" max="2555" width="8.5" bestFit="1" customWidth="1"/>
    <col min="2556" max="2556" width="8.5" customWidth="1"/>
    <col min="2557" max="2557" width="33.6640625" bestFit="1" customWidth="1"/>
    <col min="2558" max="2562" width="8.6640625" customWidth="1"/>
    <col min="2563" max="2563" width="11.5" customWidth="1"/>
    <col min="2564" max="2568" width="8.6640625" customWidth="1"/>
    <col min="2571" max="2575" width="8.6640625" customWidth="1"/>
    <col min="2578" max="2582" width="8.6640625" customWidth="1"/>
    <col min="2811" max="2811" width="8.5" bestFit="1" customWidth="1"/>
    <col min="2812" max="2812" width="8.5" customWidth="1"/>
    <col min="2813" max="2813" width="33.6640625" bestFit="1" customWidth="1"/>
    <col min="2814" max="2818" width="8.6640625" customWidth="1"/>
    <col min="2819" max="2819" width="11.5" customWidth="1"/>
    <col min="2820" max="2824" width="8.6640625" customWidth="1"/>
    <col min="2827" max="2831" width="8.6640625" customWidth="1"/>
    <col min="2834" max="2838" width="8.6640625" customWidth="1"/>
    <col min="3067" max="3067" width="8.5" bestFit="1" customWidth="1"/>
    <col min="3068" max="3068" width="8.5" customWidth="1"/>
    <col min="3069" max="3069" width="33.6640625" bestFit="1" customWidth="1"/>
    <col min="3070" max="3074" width="8.6640625" customWidth="1"/>
    <col min="3075" max="3075" width="11.5" customWidth="1"/>
    <col min="3076" max="3080" width="8.6640625" customWidth="1"/>
    <col min="3083" max="3087" width="8.6640625" customWidth="1"/>
    <col min="3090" max="3094" width="8.6640625" customWidth="1"/>
    <col min="3323" max="3323" width="8.5" bestFit="1" customWidth="1"/>
    <col min="3324" max="3324" width="8.5" customWidth="1"/>
    <col min="3325" max="3325" width="33.6640625" bestFit="1" customWidth="1"/>
    <col min="3326" max="3330" width="8.6640625" customWidth="1"/>
    <col min="3331" max="3331" width="11.5" customWidth="1"/>
    <col min="3332" max="3336" width="8.6640625" customWidth="1"/>
    <col min="3339" max="3343" width="8.6640625" customWidth="1"/>
    <col min="3346" max="3350" width="8.6640625" customWidth="1"/>
    <col min="3579" max="3579" width="8.5" bestFit="1" customWidth="1"/>
    <col min="3580" max="3580" width="8.5" customWidth="1"/>
    <col min="3581" max="3581" width="33.6640625" bestFit="1" customWidth="1"/>
    <col min="3582" max="3586" width="8.6640625" customWidth="1"/>
    <col min="3587" max="3587" width="11.5" customWidth="1"/>
    <col min="3588" max="3592" width="8.6640625" customWidth="1"/>
    <col min="3595" max="3599" width="8.6640625" customWidth="1"/>
    <col min="3602" max="3606" width="8.6640625" customWidth="1"/>
    <col min="3835" max="3835" width="8.5" bestFit="1" customWidth="1"/>
    <col min="3836" max="3836" width="8.5" customWidth="1"/>
    <col min="3837" max="3837" width="33.6640625" bestFit="1" customWidth="1"/>
    <col min="3838" max="3842" width="8.6640625" customWidth="1"/>
    <col min="3843" max="3843" width="11.5" customWidth="1"/>
    <col min="3844" max="3848" width="8.6640625" customWidth="1"/>
    <col min="3851" max="3855" width="8.6640625" customWidth="1"/>
    <col min="3858" max="3862" width="8.6640625" customWidth="1"/>
    <col min="4091" max="4091" width="8.5" bestFit="1" customWidth="1"/>
    <col min="4092" max="4092" width="8.5" customWidth="1"/>
    <col min="4093" max="4093" width="33.6640625" bestFit="1" customWidth="1"/>
    <col min="4094" max="4098" width="8.6640625" customWidth="1"/>
    <col min="4099" max="4099" width="11.5" customWidth="1"/>
    <col min="4100" max="4104" width="8.6640625" customWidth="1"/>
    <col min="4107" max="4111" width="8.6640625" customWidth="1"/>
    <col min="4114" max="4118" width="8.6640625" customWidth="1"/>
    <col min="4347" max="4347" width="8.5" bestFit="1" customWidth="1"/>
    <col min="4348" max="4348" width="8.5" customWidth="1"/>
    <col min="4349" max="4349" width="33.6640625" bestFit="1" customWidth="1"/>
    <col min="4350" max="4354" width="8.6640625" customWidth="1"/>
    <col min="4355" max="4355" width="11.5" customWidth="1"/>
    <col min="4356" max="4360" width="8.6640625" customWidth="1"/>
    <col min="4363" max="4367" width="8.6640625" customWidth="1"/>
    <col min="4370" max="4374" width="8.6640625" customWidth="1"/>
    <col min="4603" max="4603" width="8.5" bestFit="1" customWidth="1"/>
    <col min="4604" max="4604" width="8.5" customWidth="1"/>
    <col min="4605" max="4605" width="33.6640625" bestFit="1" customWidth="1"/>
    <col min="4606" max="4610" width="8.6640625" customWidth="1"/>
    <col min="4611" max="4611" width="11.5" customWidth="1"/>
    <col min="4612" max="4616" width="8.6640625" customWidth="1"/>
    <col min="4619" max="4623" width="8.6640625" customWidth="1"/>
    <col min="4626" max="4630" width="8.6640625" customWidth="1"/>
    <col min="4859" max="4859" width="8.5" bestFit="1" customWidth="1"/>
    <col min="4860" max="4860" width="8.5" customWidth="1"/>
    <col min="4861" max="4861" width="33.6640625" bestFit="1" customWidth="1"/>
    <col min="4862" max="4866" width="8.6640625" customWidth="1"/>
    <col min="4867" max="4867" width="11.5" customWidth="1"/>
    <col min="4868" max="4872" width="8.6640625" customWidth="1"/>
    <col min="4875" max="4879" width="8.6640625" customWidth="1"/>
    <col min="4882" max="4886" width="8.6640625" customWidth="1"/>
    <col min="5115" max="5115" width="8.5" bestFit="1" customWidth="1"/>
    <col min="5116" max="5116" width="8.5" customWidth="1"/>
    <col min="5117" max="5117" width="33.6640625" bestFit="1" customWidth="1"/>
    <col min="5118" max="5122" width="8.6640625" customWidth="1"/>
    <col min="5123" max="5123" width="11.5" customWidth="1"/>
    <col min="5124" max="5128" width="8.6640625" customWidth="1"/>
    <col min="5131" max="5135" width="8.6640625" customWidth="1"/>
    <col min="5138" max="5142" width="8.6640625" customWidth="1"/>
    <col min="5371" max="5371" width="8.5" bestFit="1" customWidth="1"/>
    <col min="5372" max="5372" width="8.5" customWidth="1"/>
    <col min="5373" max="5373" width="33.6640625" bestFit="1" customWidth="1"/>
    <col min="5374" max="5378" width="8.6640625" customWidth="1"/>
    <col min="5379" max="5379" width="11.5" customWidth="1"/>
    <col min="5380" max="5384" width="8.6640625" customWidth="1"/>
    <col min="5387" max="5391" width="8.6640625" customWidth="1"/>
    <col min="5394" max="5398" width="8.6640625" customWidth="1"/>
    <col min="5627" max="5627" width="8.5" bestFit="1" customWidth="1"/>
    <col min="5628" max="5628" width="8.5" customWidth="1"/>
    <col min="5629" max="5629" width="33.6640625" bestFit="1" customWidth="1"/>
    <col min="5630" max="5634" width="8.6640625" customWidth="1"/>
    <col min="5635" max="5635" width="11.5" customWidth="1"/>
    <col min="5636" max="5640" width="8.6640625" customWidth="1"/>
    <col min="5643" max="5647" width="8.6640625" customWidth="1"/>
    <col min="5650" max="5654" width="8.6640625" customWidth="1"/>
    <col min="5883" max="5883" width="8.5" bestFit="1" customWidth="1"/>
    <col min="5884" max="5884" width="8.5" customWidth="1"/>
    <col min="5885" max="5885" width="33.6640625" bestFit="1" customWidth="1"/>
    <col min="5886" max="5890" width="8.6640625" customWidth="1"/>
    <col min="5891" max="5891" width="11.5" customWidth="1"/>
    <col min="5892" max="5896" width="8.6640625" customWidth="1"/>
    <col min="5899" max="5903" width="8.6640625" customWidth="1"/>
    <col min="5906" max="5910" width="8.6640625" customWidth="1"/>
    <col min="6139" max="6139" width="8.5" bestFit="1" customWidth="1"/>
    <col min="6140" max="6140" width="8.5" customWidth="1"/>
    <col min="6141" max="6141" width="33.6640625" bestFit="1" customWidth="1"/>
    <col min="6142" max="6146" width="8.6640625" customWidth="1"/>
    <col min="6147" max="6147" width="11.5" customWidth="1"/>
    <col min="6148" max="6152" width="8.6640625" customWidth="1"/>
    <col min="6155" max="6159" width="8.6640625" customWidth="1"/>
    <col min="6162" max="6166" width="8.6640625" customWidth="1"/>
    <col min="6395" max="6395" width="8.5" bestFit="1" customWidth="1"/>
    <col min="6396" max="6396" width="8.5" customWidth="1"/>
    <col min="6397" max="6397" width="33.6640625" bestFit="1" customWidth="1"/>
    <col min="6398" max="6402" width="8.6640625" customWidth="1"/>
    <col min="6403" max="6403" width="11.5" customWidth="1"/>
    <col min="6404" max="6408" width="8.6640625" customWidth="1"/>
    <col min="6411" max="6415" width="8.6640625" customWidth="1"/>
    <col min="6418" max="6422" width="8.6640625" customWidth="1"/>
    <col min="6651" max="6651" width="8.5" bestFit="1" customWidth="1"/>
    <col min="6652" max="6652" width="8.5" customWidth="1"/>
    <col min="6653" max="6653" width="33.6640625" bestFit="1" customWidth="1"/>
    <col min="6654" max="6658" width="8.6640625" customWidth="1"/>
    <col min="6659" max="6659" width="11.5" customWidth="1"/>
    <col min="6660" max="6664" width="8.6640625" customWidth="1"/>
    <col min="6667" max="6671" width="8.6640625" customWidth="1"/>
    <col min="6674" max="6678" width="8.6640625" customWidth="1"/>
    <col min="6907" max="6907" width="8.5" bestFit="1" customWidth="1"/>
    <col min="6908" max="6908" width="8.5" customWidth="1"/>
    <col min="6909" max="6909" width="33.6640625" bestFit="1" customWidth="1"/>
    <col min="6910" max="6914" width="8.6640625" customWidth="1"/>
    <col min="6915" max="6915" width="11.5" customWidth="1"/>
    <col min="6916" max="6920" width="8.6640625" customWidth="1"/>
    <col min="6923" max="6927" width="8.6640625" customWidth="1"/>
    <col min="6930" max="6934" width="8.6640625" customWidth="1"/>
    <col min="7163" max="7163" width="8.5" bestFit="1" customWidth="1"/>
    <col min="7164" max="7164" width="8.5" customWidth="1"/>
    <col min="7165" max="7165" width="33.6640625" bestFit="1" customWidth="1"/>
    <col min="7166" max="7170" width="8.6640625" customWidth="1"/>
    <col min="7171" max="7171" width="11.5" customWidth="1"/>
    <col min="7172" max="7176" width="8.6640625" customWidth="1"/>
    <col min="7179" max="7183" width="8.6640625" customWidth="1"/>
    <col min="7186" max="7190" width="8.6640625" customWidth="1"/>
    <col min="7419" max="7419" width="8.5" bestFit="1" customWidth="1"/>
    <col min="7420" max="7420" width="8.5" customWidth="1"/>
    <col min="7421" max="7421" width="33.6640625" bestFit="1" customWidth="1"/>
    <col min="7422" max="7426" width="8.6640625" customWidth="1"/>
    <col min="7427" max="7427" width="11.5" customWidth="1"/>
    <col min="7428" max="7432" width="8.6640625" customWidth="1"/>
    <col min="7435" max="7439" width="8.6640625" customWidth="1"/>
    <col min="7442" max="7446" width="8.6640625" customWidth="1"/>
    <col min="7675" max="7675" width="8.5" bestFit="1" customWidth="1"/>
    <col min="7676" max="7676" width="8.5" customWidth="1"/>
    <col min="7677" max="7677" width="33.6640625" bestFit="1" customWidth="1"/>
    <col min="7678" max="7682" width="8.6640625" customWidth="1"/>
    <col min="7683" max="7683" width="11.5" customWidth="1"/>
    <col min="7684" max="7688" width="8.6640625" customWidth="1"/>
    <col min="7691" max="7695" width="8.6640625" customWidth="1"/>
    <col min="7698" max="7702" width="8.6640625" customWidth="1"/>
    <col min="7931" max="7931" width="8.5" bestFit="1" customWidth="1"/>
    <col min="7932" max="7932" width="8.5" customWidth="1"/>
    <col min="7933" max="7933" width="33.6640625" bestFit="1" customWidth="1"/>
    <col min="7934" max="7938" width="8.6640625" customWidth="1"/>
    <col min="7939" max="7939" width="11.5" customWidth="1"/>
    <col min="7940" max="7944" width="8.6640625" customWidth="1"/>
    <col min="7947" max="7951" width="8.6640625" customWidth="1"/>
    <col min="7954" max="7958" width="8.6640625" customWidth="1"/>
    <col min="8187" max="8187" width="8.5" bestFit="1" customWidth="1"/>
    <col min="8188" max="8188" width="8.5" customWidth="1"/>
    <col min="8189" max="8189" width="33.6640625" bestFit="1" customWidth="1"/>
    <col min="8190" max="8194" width="8.6640625" customWidth="1"/>
    <col min="8195" max="8195" width="11.5" customWidth="1"/>
    <col min="8196" max="8200" width="8.6640625" customWidth="1"/>
    <col min="8203" max="8207" width="8.6640625" customWidth="1"/>
    <col min="8210" max="8214" width="8.6640625" customWidth="1"/>
    <col min="8443" max="8443" width="8.5" bestFit="1" customWidth="1"/>
    <col min="8444" max="8444" width="8.5" customWidth="1"/>
    <col min="8445" max="8445" width="33.6640625" bestFit="1" customWidth="1"/>
    <col min="8446" max="8450" width="8.6640625" customWidth="1"/>
    <col min="8451" max="8451" width="11.5" customWidth="1"/>
    <col min="8452" max="8456" width="8.6640625" customWidth="1"/>
    <col min="8459" max="8463" width="8.6640625" customWidth="1"/>
    <col min="8466" max="8470" width="8.6640625" customWidth="1"/>
    <col min="8699" max="8699" width="8.5" bestFit="1" customWidth="1"/>
    <col min="8700" max="8700" width="8.5" customWidth="1"/>
    <col min="8701" max="8701" width="33.6640625" bestFit="1" customWidth="1"/>
    <col min="8702" max="8706" width="8.6640625" customWidth="1"/>
    <col min="8707" max="8707" width="11.5" customWidth="1"/>
    <col min="8708" max="8712" width="8.6640625" customWidth="1"/>
    <col min="8715" max="8719" width="8.6640625" customWidth="1"/>
    <col min="8722" max="8726" width="8.6640625" customWidth="1"/>
    <col min="8955" max="8955" width="8.5" bestFit="1" customWidth="1"/>
    <col min="8956" max="8956" width="8.5" customWidth="1"/>
    <col min="8957" max="8957" width="33.6640625" bestFit="1" customWidth="1"/>
    <col min="8958" max="8962" width="8.6640625" customWidth="1"/>
    <col min="8963" max="8963" width="11.5" customWidth="1"/>
    <col min="8964" max="8968" width="8.6640625" customWidth="1"/>
    <col min="8971" max="8975" width="8.6640625" customWidth="1"/>
    <col min="8978" max="8982" width="8.6640625" customWidth="1"/>
    <col min="9211" max="9211" width="8.5" bestFit="1" customWidth="1"/>
    <col min="9212" max="9212" width="8.5" customWidth="1"/>
    <col min="9213" max="9213" width="33.6640625" bestFit="1" customWidth="1"/>
    <col min="9214" max="9218" width="8.6640625" customWidth="1"/>
    <col min="9219" max="9219" width="11.5" customWidth="1"/>
    <col min="9220" max="9224" width="8.6640625" customWidth="1"/>
    <col min="9227" max="9231" width="8.6640625" customWidth="1"/>
    <col min="9234" max="9238" width="8.6640625" customWidth="1"/>
    <col min="9467" max="9467" width="8.5" bestFit="1" customWidth="1"/>
    <col min="9468" max="9468" width="8.5" customWidth="1"/>
    <col min="9469" max="9469" width="33.6640625" bestFit="1" customWidth="1"/>
    <col min="9470" max="9474" width="8.6640625" customWidth="1"/>
    <col min="9475" max="9475" width="11.5" customWidth="1"/>
    <col min="9476" max="9480" width="8.6640625" customWidth="1"/>
    <col min="9483" max="9487" width="8.6640625" customWidth="1"/>
    <col min="9490" max="9494" width="8.6640625" customWidth="1"/>
    <col min="9723" max="9723" width="8.5" bestFit="1" customWidth="1"/>
    <col min="9724" max="9724" width="8.5" customWidth="1"/>
    <col min="9725" max="9725" width="33.6640625" bestFit="1" customWidth="1"/>
    <col min="9726" max="9730" width="8.6640625" customWidth="1"/>
    <col min="9731" max="9731" width="11.5" customWidth="1"/>
    <col min="9732" max="9736" width="8.6640625" customWidth="1"/>
    <col min="9739" max="9743" width="8.6640625" customWidth="1"/>
    <col min="9746" max="9750" width="8.6640625" customWidth="1"/>
    <col min="9979" max="9979" width="8.5" bestFit="1" customWidth="1"/>
    <col min="9980" max="9980" width="8.5" customWidth="1"/>
    <col min="9981" max="9981" width="33.6640625" bestFit="1" customWidth="1"/>
    <col min="9982" max="9986" width="8.6640625" customWidth="1"/>
    <col min="9987" max="9987" width="11.5" customWidth="1"/>
    <col min="9988" max="9992" width="8.6640625" customWidth="1"/>
    <col min="9995" max="9999" width="8.6640625" customWidth="1"/>
    <col min="10002" max="10006" width="8.6640625" customWidth="1"/>
    <col min="10235" max="10235" width="8.5" bestFit="1" customWidth="1"/>
    <col min="10236" max="10236" width="8.5" customWidth="1"/>
    <col min="10237" max="10237" width="33.6640625" bestFit="1" customWidth="1"/>
    <col min="10238" max="10242" width="8.6640625" customWidth="1"/>
    <col min="10243" max="10243" width="11.5" customWidth="1"/>
    <col min="10244" max="10248" width="8.6640625" customWidth="1"/>
    <col min="10251" max="10255" width="8.6640625" customWidth="1"/>
    <col min="10258" max="10262" width="8.6640625" customWidth="1"/>
    <col min="10491" max="10491" width="8.5" bestFit="1" customWidth="1"/>
    <col min="10492" max="10492" width="8.5" customWidth="1"/>
    <col min="10493" max="10493" width="33.6640625" bestFit="1" customWidth="1"/>
    <col min="10494" max="10498" width="8.6640625" customWidth="1"/>
    <col min="10499" max="10499" width="11.5" customWidth="1"/>
    <col min="10500" max="10504" width="8.6640625" customWidth="1"/>
    <col min="10507" max="10511" width="8.6640625" customWidth="1"/>
    <col min="10514" max="10518" width="8.6640625" customWidth="1"/>
    <col min="10747" max="10747" width="8.5" bestFit="1" customWidth="1"/>
    <col min="10748" max="10748" width="8.5" customWidth="1"/>
    <col min="10749" max="10749" width="33.6640625" bestFit="1" customWidth="1"/>
    <col min="10750" max="10754" width="8.6640625" customWidth="1"/>
    <col min="10755" max="10755" width="11.5" customWidth="1"/>
    <col min="10756" max="10760" width="8.6640625" customWidth="1"/>
    <col min="10763" max="10767" width="8.6640625" customWidth="1"/>
    <col min="10770" max="10774" width="8.6640625" customWidth="1"/>
    <col min="11003" max="11003" width="8.5" bestFit="1" customWidth="1"/>
    <col min="11004" max="11004" width="8.5" customWidth="1"/>
    <col min="11005" max="11005" width="33.6640625" bestFit="1" customWidth="1"/>
    <col min="11006" max="11010" width="8.6640625" customWidth="1"/>
    <col min="11011" max="11011" width="11.5" customWidth="1"/>
    <col min="11012" max="11016" width="8.6640625" customWidth="1"/>
    <col min="11019" max="11023" width="8.6640625" customWidth="1"/>
    <col min="11026" max="11030" width="8.6640625" customWidth="1"/>
    <col min="11259" max="11259" width="8.5" bestFit="1" customWidth="1"/>
    <col min="11260" max="11260" width="8.5" customWidth="1"/>
    <col min="11261" max="11261" width="33.6640625" bestFit="1" customWidth="1"/>
    <col min="11262" max="11266" width="8.6640625" customWidth="1"/>
    <col min="11267" max="11267" width="11.5" customWidth="1"/>
    <col min="11268" max="11272" width="8.6640625" customWidth="1"/>
    <col min="11275" max="11279" width="8.6640625" customWidth="1"/>
    <col min="11282" max="11286" width="8.6640625" customWidth="1"/>
    <col min="11515" max="11515" width="8.5" bestFit="1" customWidth="1"/>
    <col min="11516" max="11516" width="8.5" customWidth="1"/>
    <col min="11517" max="11517" width="33.6640625" bestFit="1" customWidth="1"/>
    <col min="11518" max="11522" width="8.6640625" customWidth="1"/>
    <col min="11523" max="11523" width="11.5" customWidth="1"/>
    <col min="11524" max="11528" width="8.6640625" customWidth="1"/>
    <col min="11531" max="11535" width="8.6640625" customWidth="1"/>
    <col min="11538" max="11542" width="8.6640625" customWidth="1"/>
    <col min="11771" max="11771" width="8.5" bestFit="1" customWidth="1"/>
    <col min="11772" max="11772" width="8.5" customWidth="1"/>
    <col min="11773" max="11773" width="33.6640625" bestFit="1" customWidth="1"/>
    <col min="11774" max="11778" width="8.6640625" customWidth="1"/>
    <col min="11779" max="11779" width="11.5" customWidth="1"/>
    <col min="11780" max="11784" width="8.6640625" customWidth="1"/>
    <col min="11787" max="11791" width="8.6640625" customWidth="1"/>
    <col min="11794" max="11798" width="8.6640625" customWidth="1"/>
    <col min="12027" max="12027" width="8.5" bestFit="1" customWidth="1"/>
    <col min="12028" max="12028" width="8.5" customWidth="1"/>
    <col min="12029" max="12029" width="33.6640625" bestFit="1" customWidth="1"/>
    <col min="12030" max="12034" width="8.6640625" customWidth="1"/>
    <col min="12035" max="12035" width="11.5" customWidth="1"/>
    <col min="12036" max="12040" width="8.6640625" customWidth="1"/>
    <col min="12043" max="12047" width="8.6640625" customWidth="1"/>
    <col min="12050" max="12054" width="8.6640625" customWidth="1"/>
    <col min="12283" max="12283" width="8.5" bestFit="1" customWidth="1"/>
    <col min="12284" max="12284" width="8.5" customWidth="1"/>
    <col min="12285" max="12285" width="33.6640625" bestFit="1" customWidth="1"/>
    <col min="12286" max="12290" width="8.6640625" customWidth="1"/>
    <col min="12291" max="12291" width="11.5" customWidth="1"/>
    <col min="12292" max="12296" width="8.6640625" customWidth="1"/>
    <col min="12299" max="12303" width="8.6640625" customWidth="1"/>
    <col min="12306" max="12310" width="8.6640625" customWidth="1"/>
    <col min="12539" max="12539" width="8.5" bestFit="1" customWidth="1"/>
    <col min="12540" max="12540" width="8.5" customWidth="1"/>
    <col min="12541" max="12541" width="33.6640625" bestFit="1" customWidth="1"/>
    <col min="12542" max="12546" width="8.6640625" customWidth="1"/>
    <col min="12547" max="12547" width="11.5" customWidth="1"/>
    <col min="12548" max="12552" width="8.6640625" customWidth="1"/>
    <col min="12555" max="12559" width="8.6640625" customWidth="1"/>
    <col min="12562" max="12566" width="8.6640625" customWidth="1"/>
    <col min="12795" max="12795" width="8.5" bestFit="1" customWidth="1"/>
    <col min="12796" max="12796" width="8.5" customWidth="1"/>
    <col min="12797" max="12797" width="33.6640625" bestFit="1" customWidth="1"/>
    <col min="12798" max="12802" width="8.6640625" customWidth="1"/>
    <col min="12803" max="12803" width="11.5" customWidth="1"/>
    <col min="12804" max="12808" width="8.6640625" customWidth="1"/>
    <col min="12811" max="12815" width="8.6640625" customWidth="1"/>
    <col min="12818" max="12822" width="8.6640625" customWidth="1"/>
    <col min="13051" max="13051" width="8.5" bestFit="1" customWidth="1"/>
    <col min="13052" max="13052" width="8.5" customWidth="1"/>
    <col min="13053" max="13053" width="33.6640625" bestFit="1" customWidth="1"/>
    <col min="13054" max="13058" width="8.6640625" customWidth="1"/>
    <col min="13059" max="13059" width="11.5" customWidth="1"/>
    <col min="13060" max="13064" width="8.6640625" customWidth="1"/>
    <col min="13067" max="13071" width="8.6640625" customWidth="1"/>
    <col min="13074" max="13078" width="8.6640625" customWidth="1"/>
    <col min="13307" max="13307" width="8.5" bestFit="1" customWidth="1"/>
    <col min="13308" max="13308" width="8.5" customWidth="1"/>
    <col min="13309" max="13309" width="33.6640625" bestFit="1" customWidth="1"/>
    <col min="13310" max="13314" width="8.6640625" customWidth="1"/>
    <col min="13315" max="13315" width="11.5" customWidth="1"/>
    <col min="13316" max="13320" width="8.6640625" customWidth="1"/>
    <col min="13323" max="13327" width="8.6640625" customWidth="1"/>
    <col min="13330" max="13334" width="8.6640625" customWidth="1"/>
    <col min="13563" max="13563" width="8.5" bestFit="1" customWidth="1"/>
    <col min="13564" max="13564" width="8.5" customWidth="1"/>
    <col min="13565" max="13565" width="33.6640625" bestFit="1" customWidth="1"/>
    <col min="13566" max="13570" width="8.6640625" customWidth="1"/>
    <col min="13571" max="13571" width="11.5" customWidth="1"/>
    <col min="13572" max="13576" width="8.6640625" customWidth="1"/>
    <col min="13579" max="13583" width="8.6640625" customWidth="1"/>
    <col min="13586" max="13590" width="8.6640625" customWidth="1"/>
    <col min="13819" max="13819" width="8.5" bestFit="1" customWidth="1"/>
    <col min="13820" max="13820" width="8.5" customWidth="1"/>
    <col min="13821" max="13821" width="33.6640625" bestFit="1" customWidth="1"/>
    <col min="13822" max="13826" width="8.6640625" customWidth="1"/>
    <col min="13827" max="13827" width="11.5" customWidth="1"/>
    <col min="13828" max="13832" width="8.6640625" customWidth="1"/>
    <col min="13835" max="13839" width="8.6640625" customWidth="1"/>
    <col min="13842" max="13846" width="8.6640625" customWidth="1"/>
    <col min="14075" max="14075" width="8.5" bestFit="1" customWidth="1"/>
    <col min="14076" max="14076" width="8.5" customWidth="1"/>
    <col min="14077" max="14077" width="33.6640625" bestFit="1" customWidth="1"/>
    <col min="14078" max="14082" width="8.6640625" customWidth="1"/>
    <col min="14083" max="14083" width="11.5" customWidth="1"/>
    <col min="14084" max="14088" width="8.6640625" customWidth="1"/>
    <col min="14091" max="14095" width="8.6640625" customWidth="1"/>
    <col min="14098" max="14102" width="8.6640625" customWidth="1"/>
    <col min="14331" max="14331" width="8.5" bestFit="1" customWidth="1"/>
    <col min="14332" max="14332" width="8.5" customWidth="1"/>
    <col min="14333" max="14333" width="33.6640625" bestFit="1" customWidth="1"/>
    <col min="14334" max="14338" width="8.6640625" customWidth="1"/>
    <col min="14339" max="14339" width="11.5" customWidth="1"/>
    <col min="14340" max="14344" width="8.6640625" customWidth="1"/>
    <col min="14347" max="14351" width="8.6640625" customWidth="1"/>
    <col min="14354" max="14358" width="8.6640625" customWidth="1"/>
    <col min="14587" max="14587" width="8.5" bestFit="1" customWidth="1"/>
    <col min="14588" max="14588" width="8.5" customWidth="1"/>
    <col min="14589" max="14589" width="33.6640625" bestFit="1" customWidth="1"/>
    <col min="14590" max="14594" width="8.6640625" customWidth="1"/>
    <col min="14595" max="14595" width="11.5" customWidth="1"/>
    <col min="14596" max="14600" width="8.6640625" customWidth="1"/>
    <col min="14603" max="14607" width="8.6640625" customWidth="1"/>
    <col min="14610" max="14614" width="8.6640625" customWidth="1"/>
    <col min="14843" max="14843" width="8.5" bestFit="1" customWidth="1"/>
    <col min="14844" max="14844" width="8.5" customWidth="1"/>
    <col min="14845" max="14845" width="33.6640625" bestFit="1" customWidth="1"/>
    <col min="14846" max="14850" width="8.6640625" customWidth="1"/>
    <col min="14851" max="14851" width="11.5" customWidth="1"/>
    <col min="14852" max="14856" width="8.6640625" customWidth="1"/>
    <col min="14859" max="14863" width="8.6640625" customWidth="1"/>
    <col min="14866" max="14870" width="8.6640625" customWidth="1"/>
    <col min="15099" max="15099" width="8.5" bestFit="1" customWidth="1"/>
    <col min="15100" max="15100" width="8.5" customWidth="1"/>
    <col min="15101" max="15101" width="33.6640625" bestFit="1" customWidth="1"/>
    <col min="15102" max="15106" width="8.6640625" customWidth="1"/>
    <col min="15107" max="15107" width="11.5" customWidth="1"/>
    <col min="15108" max="15112" width="8.6640625" customWidth="1"/>
    <col min="15115" max="15119" width="8.6640625" customWidth="1"/>
    <col min="15122" max="15126" width="8.6640625" customWidth="1"/>
    <col min="15355" max="15355" width="8.5" bestFit="1" customWidth="1"/>
    <col min="15356" max="15356" width="8.5" customWidth="1"/>
    <col min="15357" max="15357" width="33.6640625" bestFit="1" customWidth="1"/>
    <col min="15358" max="15362" width="8.6640625" customWidth="1"/>
    <col min="15363" max="15363" width="11.5" customWidth="1"/>
    <col min="15364" max="15368" width="8.6640625" customWidth="1"/>
    <col min="15371" max="15375" width="8.6640625" customWidth="1"/>
    <col min="15378" max="15382" width="8.6640625" customWidth="1"/>
    <col min="15611" max="15611" width="8.5" bestFit="1" customWidth="1"/>
    <col min="15612" max="15612" width="8.5" customWidth="1"/>
    <col min="15613" max="15613" width="33.6640625" bestFit="1" customWidth="1"/>
    <col min="15614" max="15618" width="8.6640625" customWidth="1"/>
    <col min="15619" max="15619" width="11.5" customWidth="1"/>
    <col min="15620" max="15624" width="8.6640625" customWidth="1"/>
    <col min="15627" max="15631" width="8.6640625" customWidth="1"/>
    <col min="15634" max="15638" width="8.6640625" customWidth="1"/>
    <col min="15867" max="15867" width="8.5" bestFit="1" customWidth="1"/>
    <col min="15868" max="15868" width="8.5" customWidth="1"/>
    <col min="15869" max="15869" width="33.6640625" bestFit="1" customWidth="1"/>
    <col min="15870" max="15874" width="8.6640625" customWidth="1"/>
    <col min="15875" max="15875" width="11.5" customWidth="1"/>
    <col min="15876" max="15880" width="8.6640625" customWidth="1"/>
    <col min="15883" max="15887" width="8.6640625" customWidth="1"/>
    <col min="15890" max="15894" width="8.6640625" customWidth="1"/>
    <col min="16123" max="16123" width="8.5" bestFit="1" customWidth="1"/>
    <col min="16124" max="16124" width="8.5" customWidth="1"/>
    <col min="16125" max="16125" width="33.6640625" bestFit="1" customWidth="1"/>
    <col min="16126" max="16130" width="8.6640625" customWidth="1"/>
    <col min="16131" max="16131" width="11.5" customWidth="1"/>
    <col min="16132" max="16136" width="8.6640625" customWidth="1"/>
    <col min="16139" max="16143" width="8.6640625" customWidth="1"/>
    <col min="16146" max="16150" width="8.6640625" customWidth="1"/>
  </cols>
  <sheetData>
    <row r="1" spans="1:115" s="1" customFormat="1" ht="18" customHeight="1" x14ac:dyDescent="0.2">
      <c r="A1" s="30" t="s">
        <v>0</v>
      </c>
      <c r="B1" s="34"/>
      <c r="C1" s="12"/>
      <c r="D1" s="10"/>
      <c r="E1" s="39" t="s">
        <v>1</v>
      </c>
      <c r="F1" s="40"/>
      <c r="G1" s="40"/>
      <c r="H1" s="40"/>
      <c r="I1" s="40"/>
      <c r="J1" s="41"/>
      <c r="K1" s="37" t="s">
        <v>2</v>
      </c>
      <c r="L1" s="42" t="s">
        <v>3</v>
      </c>
      <c r="M1" s="43"/>
      <c r="N1" s="43"/>
      <c r="O1" s="43"/>
      <c r="P1" s="43"/>
      <c r="Q1" s="44"/>
      <c r="R1" s="32" t="s">
        <v>24</v>
      </c>
      <c r="S1" s="37" t="s">
        <v>4</v>
      </c>
      <c r="T1" s="42" t="s">
        <v>5</v>
      </c>
      <c r="U1" s="43"/>
      <c r="V1" s="43"/>
      <c r="W1" s="43"/>
      <c r="X1" s="43"/>
      <c r="Y1" s="44"/>
      <c r="Z1" s="32" t="s">
        <v>25</v>
      </c>
      <c r="AA1" s="26" t="s">
        <v>26</v>
      </c>
      <c r="AB1" s="28" t="s">
        <v>23</v>
      </c>
    </row>
    <row r="2" spans="1:115" s="2" customFormat="1" ht="17.25" customHeight="1" x14ac:dyDescent="0.2">
      <c r="A2" s="30"/>
      <c r="B2" s="35"/>
      <c r="C2" s="13"/>
      <c r="D2" s="11"/>
      <c r="E2" s="22" t="s">
        <v>6</v>
      </c>
      <c r="F2" s="22" t="s">
        <v>7</v>
      </c>
      <c r="G2" s="22" t="s">
        <v>8</v>
      </c>
      <c r="H2" s="23" t="s">
        <v>9</v>
      </c>
      <c r="I2" s="22" t="s">
        <v>10</v>
      </c>
      <c r="J2" s="22" t="s">
        <v>62</v>
      </c>
      <c r="K2" s="38"/>
      <c r="L2" s="22" t="s">
        <v>11</v>
      </c>
      <c r="M2" s="23" t="s">
        <v>12</v>
      </c>
      <c r="N2" s="22" t="s">
        <v>13</v>
      </c>
      <c r="O2" s="23" t="s">
        <v>14</v>
      </c>
      <c r="P2" s="22" t="s">
        <v>15</v>
      </c>
      <c r="Q2" s="22" t="s">
        <v>16</v>
      </c>
      <c r="R2" s="33"/>
      <c r="S2" s="38"/>
      <c r="T2" s="22" t="s">
        <v>17</v>
      </c>
      <c r="U2" s="23" t="s">
        <v>18</v>
      </c>
      <c r="V2" s="22" t="s">
        <v>19</v>
      </c>
      <c r="W2" s="23" t="s">
        <v>20</v>
      </c>
      <c r="X2" s="22" t="s">
        <v>21</v>
      </c>
      <c r="Y2" s="22" t="s">
        <v>22</v>
      </c>
      <c r="Z2" s="33"/>
      <c r="AA2" s="27"/>
      <c r="AB2" s="29"/>
    </row>
    <row r="3" spans="1:115" s="3" customFormat="1" ht="160" customHeight="1" x14ac:dyDescent="0.2">
      <c r="A3" s="31"/>
      <c r="B3" s="36"/>
      <c r="C3" s="16" t="s">
        <v>28</v>
      </c>
      <c r="D3" s="17" t="s">
        <v>32</v>
      </c>
      <c r="E3" s="48" t="s">
        <v>33</v>
      </c>
      <c r="F3" s="45" t="s">
        <v>27</v>
      </c>
      <c r="G3" s="17" t="s">
        <v>34</v>
      </c>
      <c r="H3" s="21" t="s">
        <v>35</v>
      </c>
      <c r="I3" s="18" t="s">
        <v>36</v>
      </c>
      <c r="J3" s="17" t="s">
        <v>37</v>
      </c>
      <c r="K3" s="17" t="s">
        <v>38</v>
      </c>
      <c r="L3" s="17" t="s">
        <v>39</v>
      </c>
      <c r="M3" s="46" t="s">
        <v>29</v>
      </c>
      <c r="N3" s="47" t="s">
        <v>40</v>
      </c>
      <c r="O3" s="21" t="s">
        <v>41</v>
      </c>
      <c r="P3" s="19" t="s">
        <v>36</v>
      </c>
      <c r="Q3" s="18" t="s">
        <v>42</v>
      </c>
      <c r="R3" s="17" t="s">
        <v>43</v>
      </c>
      <c r="S3" s="17" t="s">
        <v>44</v>
      </c>
      <c r="T3" s="17" t="s">
        <v>45</v>
      </c>
      <c r="U3" s="47" t="s">
        <v>46</v>
      </c>
      <c r="V3" s="46" t="s">
        <v>47</v>
      </c>
      <c r="W3" s="48" t="s">
        <v>48</v>
      </c>
      <c r="X3" s="19" t="s">
        <v>36</v>
      </c>
      <c r="Y3" s="20" t="s">
        <v>49</v>
      </c>
      <c r="Z3" s="20" t="s">
        <v>31</v>
      </c>
      <c r="AA3" s="57"/>
      <c r="AB3" s="57"/>
    </row>
    <row r="4" spans="1:115" s="14" customFormat="1" ht="19" x14ac:dyDescent="0.25">
      <c r="A4" s="49">
        <v>8</v>
      </c>
      <c r="B4" s="50" t="s">
        <v>30</v>
      </c>
      <c r="C4" s="6">
        <v>5</v>
      </c>
      <c r="D4" s="24">
        <v>8</v>
      </c>
      <c r="E4" s="6">
        <v>5.5</v>
      </c>
      <c r="F4" s="6">
        <v>7.2</v>
      </c>
      <c r="G4" s="6">
        <v>8</v>
      </c>
      <c r="H4" s="6">
        <v>6.5</v>
      </c>
      <c r="I4" s="4">
        <f t="shared" ref="I4:I20" si="0">C4+D4+E4+F4+G4+H4</f>
        <v>40.200000000000003</v>
      </c>
      <c r="J4" s="55">
        <v>20</v>
      </c>
      <c r="K4" s="6">
        <v>10</v>
      </c>
      <c r="L4" s="6">
        <v>3</v>
      </c>
      <c r="M4" s="6">
        <v>6.5</v>
      </c>
      <c r="N4" s="6">
        <v>5.6</v>
      </c>
      <c r="O4" s="6">
        <v>9</v>
      </c>
      <c r="P4" s="5">
        <f t="shared" ref="P4:P20" si="1">O4+M4+L4+K4+J4+N4</f>
        <v>54.1</v>
      </c>
      <c r="Q4" s="4">
        <f t="shared" ref="Q4:Q20" si="2">I4+P4</f>
        <v>94.300000000000011</v>
      </c>
      <c r="R4" s="6">
        <v>9.1999999999999993</v>
      </c>
      <c r="S4" s="6">
        <v>7.7</v>
      </c>
      <c r="T4" s="56">
        <v>24</v>
      </c>
      <c r="U4" s="6">
        <v>7.5</v>
      </c>
      <c r="V4" s="6">
        <v>2</v>
      </c>
      <c r="W4" s="25">
        <v>7</v>
      </c>
      <c r="X4" s="5">
        <f t="shared" ref="X4:X20" si="3">W4+U4+T4+S4+R4+V4</f>
        <v>57.400000000000006</v>
      </c>
      <c r="Y4" s="8">
        <f t="shared" ref="Y4:Y20" si="4">X4+Q4</f>
        <v>151.70000000000002</v>
      </c>
      <c r="Z4" s="8">
        <f t="shared" ref="Z4:Z20" si="5">Y4/2.1</f>
        <v>72.238095238095241</v>
      </c>
      <c r="AA4" s="51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 s="52"/>
      <c r="DD4" s="53"/>
      <c r="DE4" s="53"/>
      <c r="DF4" s="53"/>
      <c r="DG4" s="53"/>
      <c r="DH4" s="53"/>
      <c r="DI4" s="53"/>
      <c r="DJ4" s="53"/>
      <c r="DK4" s="53"/>
    </row>
    <row r="5" spans="1:115" ht="19" x14ac:dyDescent="0.25">
      <c r="A5" s="49">
        <v>13</v>
      </c>
      <c r="B5" s="50" t="s">
        <v>59</v>
      </c>
      <c r="C5" s="6">
        <v>4.5</v>
      </c>
      <c r="D5" s="24">
        <v>8</v>
      </c>
      <c r="E5" s="56">
        <v>28.5</v>
      </c>
      <c r="F5" s="6">
        <v>8</v>
      </c>
      <c r="G5" s="6">
        <v>8</v>
      </c>
      <c r="H5" s="6">
        <v>2.5</v>
      </c>
      <c r="I5" s="4">
        <f t="shared" si="0"/>
        <v>59.5</v>
      </c>
      <c r="J5" s="6">
        <v>9</v>
      </c>
      <c r="K5" s="6">
        <v>8</v>
      </c>
      <c r="L5" s="6">
        <v>1</v>
      </c>
      <c r="M5" s="6">
        <v>7.5</v>
      </c>
      <c r="N5" s="55">
        <v>16.600000000000001</v>
      </c>
      <c r="O5" s="6">
        <v>3</v>
      </c>
      <c r="P5" s="5">
        <f t="shared" si="1"/>
        <v>45.1</v>
      </c>
      <c r="Q5" s="4">
        <f t="shared" si="2"/>
        <v>104.6</v>
      </c>
      <c r="R5" s="6">
        <v>10</v>
      </c>
      <c r="S5" s="6">
        <v>6.6</v>
      </c>
      <c r="T5" s="24">
        <v>7</v>
      </c>
      <c r="U5" s="6">
        <v>10</v>
      </c>
      <c r="V5" s="6">
        <v>1</v>
      </c>
      <c r="W5" s="25">
        <v>7</v>
      </c>
      <c r="X5" s="5">
        <f t="shared" si="3"/>
        <v>41.6</v>
      </c>
      <c r="Y5" s="8">
        <f t="shared" si="4"/>
        <v>146.19999999999999</v>
      </c>
      <c r="Z5" s="8">
        <f t="shared" si="5"/>
        <v>69.619047619047606</v>
      </c>
      <c r="AA5" s="54"/>
      <c r="DC5" s="54"/>
      <c r="DD5" s="54"/>
      <c r="DE5" s="54"/>
      <c r="DF5" s="54"/>
      <c r="DG5" s="54"/>
      <c r="DH5" s="54"/>
      <c r="DI5" s="54"/>
      <c r="DJ5" s="54"/>
      <c r="DK5" s="54"/>
    </row>
    <row r="6" spans="1:115" ht="19" x14ac:dyDescent="0.25">
      <c r="A6" s="49">
        <v>3</v>
      </c>
      <c r="B6" s="50" t="s">
        <v>57</v>
      </c>
      <c r="C6" s="6">
        <v>5</v>
      </c>
      <c r="D6" s="24">
        <v>10</v>
      </c>
      <c r="E6" s="6">
        <v>4.5</v>
      </c>
      <c r="F6" s="6">
        <v>7.4</v>
      </c>
      <c r="G6" s="6">
        <v>8</v>
      </c>
      <c r="H6" s="6">
        <v>10</v>
      </c>
      <c r="I6" s="4">
        <f t="shared" si="0"/>
        <v>44.9</v>
      </c>
      <c r="J6" s="6">
        <v>9</v>
      </c>
      <c r="K6" s="6">
        <v>8</v>
      </c>
      <c r="L6" s="6">
        <v>1</v>
      </c>
      <c r="M6" s="56">
        <v>27</v>
      </c>
      <c r="N6" s="6">
        <v>3.6</v>
      </c>
      <c r="O6" s="6">
        <v>8.5</v>
      </c>
      <c r="P6" s="5">
        <f t="shared" si="1"/>
        <v>57.1</v>
      </c>
      <c r="Q6" s="4">
        <f t="shared" si="2"/>
        <v>102</v>
      </c>
      <c r="R6" s="6">
        <v>5</v>
      </c>
      <c r="S6" s="6">
        <v>5.5</v>
      </c>
      <c r="T6" s="24">
        <v>4.5</v>
      </c>
      <c r="U6" s="6">
        <v>6.5</v>
      </c>
      <c r="V6" s="55">
        <v>18</v>
      </c>
      <c r="W6" s="25">
        <v>0.5</v>
      </c>
      <c r="X6" s="5">
        <f t="shared" si="3"/>
        <v>40</v>
      </c>
      <c r="Y6" s="8">
        <f t="shared" si="4"/>
        <v>142</v>
      </c>
      <c r="Z6" s="8">
        <f t="shared" si="5"/>
        <v>67.61904761904762</v>
      </c>
      <c r="AA6" s="54"/>
      <c r="DC6" s="54"/>
      <c r="DD6" s="54"/>
      <c r="DE6" s="54"/>
      <c r="DF6" s="54"/>
      <c r="DG6" s="54"/>
      <c r="DH6" s="54"/>
      <c r="DI6" s="54"/>
      <c r="DJ6" s="54"/>
      <c r="DK6" s="54"/>
    </row>
    <row r="7" spans="1:115" ht="19" x14ac:dyDescent="0.25">
      <c r="A7" s="49">
        <v>4</v>
      </c>
      <c r="B7" s="50" t="s">
        <v>61</v>
      </c>
      <c r="C7" s="6">
        <v>5</v>
      </c>
      <c r="D7" s="24">
        <v>4</v>
      </c>
      <c r="E7" s="56">
        <v>24</v>
      </c>
      <c r="F7" s="6">
        <v>7.8</v>
      </c>
      <c r="G7" s="6">
        <v>7</v>
      </c>
      <c r="H7" s="6">
        <v>8</v>
      </c>
      <c r="I7" s="4">
        <f t="shared" si="0"/>
        <v>55.8</v>
      </c>
      <c r="J7" s="6">
        <v>8</v>
      </c>
      <c r="K7" s="6">
        <v>4</v>
      </c>
      <c r="L7" s="6">
        <v>1</v>
      </c>
      <c r="M7" s="6">
        <v>4.5</v>
      </c>
      <c r="N7" s="6">
        <v>6</v>
      </c>
      <c r="O7" s="6">
        <v>10</v>
      </c>
      <c r="P7" s="5">
        <f t="shared" si="1"/>
        <v>33.5</v>
      </c>
      <c r="Q7" s="4">
        <f t="shared" si="2"/>
        <v>89.3</v>
      </c>
      <c r="R7" s="6">
        <v>6.6</v>
      </c>
      <c r="S7" s="6">
        <v>7.7</v>
      </c>
      <c r="T7" s="24">
        <v>6</v>
      </c>
      <c r="U7" s="55">
        <v>19</v>
      </c>
      <c r="V7" s="6">
        <v>9</v>
      </c>
      <c r="W7" s="25">
        <v>4</v>
      </c>
      <c r="X7" s="5">
        <f t="shared" si="3"/>
        <v>52.300000000000004</v>
      </c>
      <c r="Y7" s="8">
        <f t="shared" si="4"/>
        <v>141.6</v>
      </c>
      <c r="Z7" s="8">
        <f t="shared" si="5"/>
        <v>67.428571428571416</v>
      </c>
      <c r="AA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ht="19" x14ac:dyDescent="0.25">
      <c r="A8" s="49">
        <v>10</v>
      </c>
      <c r="B8" s="50" t="s">
        <v>55</v>
      </c>
      <c r="C8" s="6">
        <v>5</v>
      </c>
      <c r="D8" s="24">
        <v>9</v>
      </c>
      <c r="E8" s="6">
        <v>7</v>
      </c>
      <c r="F8" s="55">
        <v>15.6</v>
      </c>
      <c r="G8" s="6">
        <v>6</v>
      </c>
      <c r="H8" s="6">
        <v>2.5</v>
      </c>
      <c r="I8" s="4">
        <f t="shared" si="0"/>
        <v>45.1</v>
      </c>
      <c r="J8" s="6">
        <v>10</v>
      </c>
      <c r="K8" s="56">
        <v>30</v>
      </c>
      <c r="L8" s="6">
        <v>2</v>
      </c>
      <c r="M8" s="6">
        <v>6.5</v>
      </c>
      <c r="N8" s="6">
        <v>5</v>
      </c>
      <c r="O8" s="6">
        <v>6</v>
      </c>
      <c r="P8" s="5">
        <f t="shared" si="1"/>
        <v>59.5</v>
      </c>
      <c r="Q8" s="4">
        <f t="shared" si="2"/>
        <v>104.6</v>
      </c>
      <c r="R8" s="6">
        <v>5.8</v>
      </c>
      <c r="S8" s="6">
        <v>6.6</v>
      </c>
      <c r="T8" s="24">
        <v>6</v>
      </c>
      <c r="U8" s="6">
        <v>9.5</v>
      </c>
      <c r="V8" s="6">
        <v>5</v>
      </c>
      <c r="W8" s="25">
        <v>3</v>
      </c>
      <c r="X8" s="5">
        <f t="shared" si="3"/>
        <v>35.900000000000006</v>
      </c>
      <c r="Y8" s="8">
        <f t="shared" si="4"/>
        <v>140.5</v>
      </c>
      <c r="Z8" s="8">
        <f t="shared" si="5"/>
        <v>66.904761904761898</v>
      </c>
      <c r="AA8" s="54"/>
      <c r="DC8" s="54"/>
      <c r="DD8" s="54"/>
      <c r="DE8" s="54"/>
      <c r="DF8" s="54"/>
      <c r="DG8" s="54"/>
      <c r="DH8" s="54"/>
      <c r="DI8" s="54"/>
      <c r="DJ8" s="54"/>
      <c r="DK8" s="54"/>
    </row>
    <row r="9" spans="1:115" ht="19" x14ac:dyDescent="0.25">
      <c r="A9" s="49">
        <v>15</v>
      </c>
      <c r="B9" s="50" t="s">
        <v>63</v>
      </c>
      <c r="C9" s="6">
        <v>5</v>
      </c>
      <c r="D9" s="24">
        <v>7</v>
      </c>
      <c r="E9" s="6">
        <v>8.5</v>
      </c>
      <c r="F9" s="6">
        <v>4.2</v>
      </c>
      <c r="G9" s="6">
        <v>10</v>
      </c>
      <c r="H9" s="6">
        <v>3</v>
      </c>
      <c r="I9" s="4">
        <f t="shared" si="0"/>
        <v>37.700000000000003</v>
      </c>
      <c r="J9" s="6">
        <v>10</v>
      </c>
      <c r="K9" s="55">
        <v>16</v>
      </c>
      <c r="L9" s="6">
        <v>2</v>
      </c>
      <c r="M9" s="6">
        <v>6.5</v>
      </c>
      <c r="N9" s="6">
        <v>6.6</v>
      </c>
      <c r="O9" s="6">
        <v>7</v>
      </c>
      <c r="P9" s="5">
        <f t="shared" si="1"/>
        <v>48.1</v>
      </c>
      <c r="Q9" s="4">
        <f t="shared" si="2"/>
        <v>85.800000000000011</v>
      </c>
      <c r="R9" s="6">
        <v>5</v>
      </c>
      <c r="S9" s="6">
        <v>6.6</v>
      </c>
      <c r="T9" s="24">
        <v>6</v>
      </c>
      <c r="U9" s="56">
        <v>27</v>
      </c>
      <c r="V9" s="6">
        <v>1</v>
      </c>
      <c r="W9" s="25">
        <v>6</v>
      </c>
      <c r="X9" s="5">
        <f t="shared" si="3"/>
        <v>51.6</v>
      </c>
      <c r="Y9" s="8">
        <f t="shared" si="4"/>
        <v>137.4</v>
      </c>
      <c r="Z9" s="8">
        <f t="shared" si="5"/>
        <v>65.428571428571431</v>
      </c>
    </row>
    <row r="10" spans="1:115" ht="19" x14ac:dyDescent="0.25">
      <c r="A10" s="49">
        <v>9</v>
      </c>
      <c r="B10" s="50" t="s">
        <v>53</v>
      </c>
      <c r="C10" s="6">
        <v>7.5</v>
      </c>
      <c r="D10" s="24">
        <v>8</v>
      </c>
      <c r="E10" s="55">
        <v>16</v>
      </c>
      <c r="F10" s="6">
        <v>7</v>
      </c>
      <c r="G10" s="6">
        <v>9</v>
      </c>
      <c r="H10" s="6">
        <v>8</v>
      </c>
      <c r="I10" s="4">
        <f t="shared" si="0"/>
        <v>55.5</v>
      </c>
      <c r="J10" s="6">
        <v>10</v>
      </c>
      <c r="K10" s="6">
        <v>4</v>
      </c>
      <c r="L10" s="6">
        <v>1</v>
      </c>
      <c r="M10" s="6">
        <v>4.5</v>
      </c>
      <c r="N10" s="6">
        <v>7.6</v>
      </c>
      <c r="O10" s="6">
        <v>2</v>
      </c>
      <c r="P10" s="5">
        <f t="shared" si="1"/>
        <v>29.1</v>
      </c>
      <c r="Q10" s="4">
        <f t="shared" si="2"/>
        <v>84.6</v>
      </c>
      <c r="R10" s="6">
        <v>8.3000000000000007</v>
      </c>
      <c r="S10" s="6">
        <v>4.4000000000000004</v>
      </c>
      <c r="T10" s="24">
        <v>4</v>
      </c>
      <c r="U10" s="6">
        <v>8.5</v>
      </c>
      <c r="V10" s="56">
        <v>18</v>
      </c>
      <c r="W10" s="25">
        <v>7.5</v>
      </c>
      <c r="X10" s="5">
        <f t="shared" si="3"/>
        <v>50.7</v>
      </c>
      <c r="Y10" s="8">
        <f t="shared" si="4"/>
        <v>135.30000000000001</v>
      </c>
      <c r="Z10" s="8">
        <f t="shared" si="5"/>
        <v>64.428571428571431</v>
      </c>
    </row>
    <row r="11" spans="1:115" ht="19" x14ac:dyDescent="0.25">
      <c r="A11" s="49">
        <v>5</v>
      </c>
      <c r="B11" s="50" t="s">
        <v>51</v>
      </c>
      <c r="C11" s="6">
        <v>4</v>
      </c>
      <c r="D11" s="55">
        <v>18</v>
      </c>
      <c r="E11" s="6">
        <v>4.5</v>
      </c>
      <c r="F11" s="6">
        <v>4.2</v>
      </c>
      <c r="G11" s="6">
        <v>6</v>
      </c>
      <c r="H11" s="6">
        <v>9.5</v>
      </c>
      <c r="I11" s="4">
        <f t="shared" si="0"/>
        <v>46.2</v>
      </c>
      <c r="J11" s="6">
        <v>9</v>
      </c>
      <c r="K11" s="6">
        <v>8</v>
      </c>
      <c r="L11" s="6">
        <v>1</v>
      </c>
      <c r="M11" s="6">
        <v>6.5</v>
      </c>
      <c r="N11" s="6">
        <v>5.3</v>
      </c>
      <c r="O11" s="6">
        <v>2.5</v>
      </c>
      <c r="P11" s="5">
        <f t="shared" si="1"/>
        <v>32.299999999999997</v>
      </c>
      <c r="Q11" s="4">
        <f t="shared" si="2"/>
        <v>78.5</v>
      </c>
      <c r="R11" s="6">
        <v>9.1999999999999993</v>
      </c>
      <c r="S11" s="6">
        <v>8.8000000000000007</v>
      </c>
      <c r="T11" s="56">
        <v>18</v>
      </c>
      <c r="U11" s="6">
        <v>9</v>
      </c>
      <c r="V11" s="6">
        <v>5</v>
      </c>
      <c r="W11" s="25">
        <v>6</v>
      </c>
      <c r="X11" s="5">
        <f t="shared" si="3"/>
        <v>56</v>
      </c>
      <c r="Y11" s="8">
        <f t="shared" si="4"/>
        <v>134.5</v>
      </c>
      <c r="Z11" s="8">
        <f t="shared" si="5"/>
        <v>64.047619047619051</v>
      </c>
    </row>
    <row r="12" spans="1:115" ht="19" x14ac:dyDescent="0.25">
      <c r="A12" s="49">
        <v>12</v>
      </c>
      <c r="B12" s="50" t="s">
        <v>58</v>
      </c>
      <c r="C12" s="6">
        <v>4</v>
      </c>
      <c r="D12" s="24">
        <v>7</v>
      </c>
      <c r="E12" s="6">
        <v>7</v>
      </c>
      <c r="F12" s="56">
        <v>21</v>
      </c>
      <c r="G12" s="6">
        <v>8</v>
      </c>
      <c r="H12" s="6">
        <v>5</v>
      </c>
      <c r="I12" s="4">
        <f t="shared" si="0"/>
        <v>52</v>
      </c>
      <c r="J12" s="6">
        <v>5</v>
      </c>
      <c r="K12" s="6">
        <v>6</v>
      </c>
      <c r="L12" s="6">
        <v>1</v>
      </c>
      <c r="M12" s="6">
        <v>6</v>
      </c>
      <c r="N12" s="24">
        <v>5</v>
      </c>
      <c r="O12" s="6">
        <v>9.5</v>
      </c>
      <c r="P12" s="5">
        <f t="shared" si="1"/>
        <v>32.5</v>
      </c>
      <c r="Q12" s="4">
        <f t="shared" si="2"/>
        <v>84.5</v>
      </c>
      <c r="R12" s="6">
        <v>6.6</v>
      </c>
      <c r="S12" s="55">
        <v>15.4</v>
      </c>
      <c r="T12" s="24">
        <v>2</v>
      </c>
      <c r="U12" s="6">
        <v>8.5</v>
      </c>
      <c r="V12" s="6">
        <v>7</v>
      </c>
      <c r="W12" s="25">
        <v>2.5</v>
      </c>
      <c r="X12" s="5">
        <f t="shared" si="3"/>
        <v>42</v>
      </c>
      <c r="Y12" s="8">
        <f t="shared" si="4"/>
        <v>126.5</v>
      </c>
      <c r="Z12" s="8">
        <f t="shared" si="5"/>
        <v>60.238095238095234</v>
      </c>
    </row>
    <row r="13" spans="1:115" ht="19" x14ac:dyDescent="0.25">
      <c r="A13" s="49">
        <v>2</v>
      </c>
      <c r="B13" s="50" t="s">
        <v>64</v>
      </c>
      <c r="C13" s="6">
        <v>4</v>
      </c>
      <c r="D13" s="24">
        <v>7</v>
      </c>
      <c r="E13" s="6">
        <v>4.5</v>
      </c>
      <c r="F13" s="6">
        <v>6.2</v>
      </c>
      <c r="G13" s="56">
        <v>27</v>
      </c>
      <c r="H13" s="6">
        <v>3.5</v>
      </c>
      <c r="I13" s="4">
        <f t="shared" si="0"/>
        <v>52.2</v>
      </c>
      <c r="J13" s="6">
        <v>4</v>
      </c>
      <c r="K13" s="6">
        <v>6</v>
      </c>
      <c r="L13" s="6">
        <v>1</v>
      </c>
      <c r="M13" s="55">
        <v>15</v>
      </c>
      <c r="N13" s="6">
        <v>4.5999999999999996</v>
      </c>
      <c r="O13" s="6">
        <v>3.5</v>
      </c>
      <c r="P13" s="5">
        <f t="shared" si="1"/>
        <v>34.1</v>
      </c>
      <c r="Q13" s="4">
        <f t="shared" si="2"/>
        <v>86.300000000000011</v>
      </c>
      <c r="R13" s="6">
        <v>5</v>
      </c>
      <c r="S13" s="6">
        <v>8.8000000000000007</v>
      </c>
      <c r="T13" s="24">
        <v>2</v>
      </c>
      <c r="U13" s="6">
        <v>7.5</v>
      </c>
      <c r="V13" s="6">
        <v>7</v>
      </c>
      <c r="W13" s="25">
        <v>2</v>
      </c>
      <c r="X13" s="5">
        <f t="shared" si="3"/>
        <v>32.299999999999997</v>
      </c>
      <c r="Y13" s="8">
        <f t="shared" si="4"/>
        <v>118.60000000000001</v>
      </c>
      <c r="Z13" s="8">
        <f t="shared" si="5"/>
        <v>56.476190476190474</v>
      </c>
    </row>
    <row r="14" spans="1:115" ht="19" x14ac:dyDescent="0.25">
      <c r="A14" s="49">
        <v>1</v>
      </c>
      <c r="B14" s="50" t="s">
        <v>52</v>
      </c>
      <c r="C14" s="6">
        <v>4</v>
      </c>
      <c r="D14" s="24">
        <v>6</v>
      </c>
      <c r="E14" s="6">
        <v>7.5</v>
      </c>
      <c r="F14" s="6">
        <v>7.4</v>
      </c>
      <c r="G14" s="6">
        <v>10</v>
      </c>
      <c r="H14" s="6">
        <v>6</v>
      </c>
      <c r="I14" s="4">
        <f t="shared" si="0"/>
        <v>40.9</v>
      </c>
      <c r="J14" s="6">
        <v>8</v>
      </c>
      <c r="K14" s="6">
        <v>2</v>
      </c>
      <c r="L14" s="6"/>
      <c r="M14" s="6">
        <v>8.5</v>
      </c>
      <c r="N14" s="6">
        <v>4.5999999999999996</v>
      </c>
      <c r="O14" s="6">
        <v>5</v>
      </c>
      <c r="P14" s="5">
        <f t="shared" si="1"/>
        <v>28.1</v>
      </c>
      <c r="Q14" s="4">
        <f t="shared" si="2"/>
        <v>69</v>
      </c>
      <c r="R14" s="6">
        <v>6.6</v>
      </c>
      <c r="S14" s="6">
        <v>6.6</v>
      </c>
      <c r="T14" s="56">
        <v>13.5</v>
      </c>
      <c r="U14" s="6">
        <v>9.5</v>
      </c>
      <c r="V14" s="55">
        <v>8</v>
      </c>
      <c r="W14" s="25">
        <v>5</v>
      </c>
      <c r="X14" s="5">
        <f t="shared" si="3"/>
        <v>49.2</v>
      </c>
      <c r="Y14" s="8">
        <f t="shared" si="4"/>
        <v>118.2</v>
      </c>
      <c r="Z14" s="8">
        <f t="shared" si="5"/>
        <v>56.285714285714285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</row>
    <row r="15" spans="1:115" ht="19" x14ac:dyDescent="0.25">
      <c r="A15" s="49">
        <v>17</v>
      </c>
      <c r="B15" s="50" t="s">
        <v>50</v>
      </c>
      <c r="C15" s="6">
        <v>5</v>
      </c>
      <c r="D15" s="24">
        <v>5</v>
      </c>
      <c r="E15" s="6">
        <v>5</v>
      </c>
      <c r="F15" s="6">
        <v>4.4000000000000004</v>
      </c>
      <c r="G15" s="6">
        <v>10</v>
      </c>
      <c r="H15" s="6">
        <v>7</v>
      </c>
      <c r="I15" s="4">
        <f t="shared" si="0"/>
        <v>36.4</v>
      </c>
      <c r="J15" s="6">
        <v>8</v>
      </c>
      <c r="K15" s="6">
        <v>2</v>
      </c>
      <c r="L15" s="55">
        <v>2</v>
      </c>
      <c r="M15" s="56">
        <v>25.5</v>
      </c>
      <c r="N15" s="6">
        <v>3.6</v>
      </c>
      <c r="O15" s="6">
        <v>8</v>
      </c>
      <c r="P15" s="5">
        <f t="shared" si="1"/>
        <v>49.1</v>
      </c>
      <c r="Q15" s="4">
        <f t="shared" si="2"/>
        <v>85.5</v>
      </c>
      <c r="R15" s="6">
        <v>3.3</v>
      </c>
      <c r="S15" s="6">
        <v>5.5</v>
      </c>
      <c r="T15" s="24">
        <v>6</v>
      </c>
      <c r="U15" s="6">
        <v>5</v>
      </c>
      <c r="V15" s="6">
        <v>5</v>
      </c>
      <c r="W15" s="25">
        <v>3</v>
      </c>
      <c r="X15" s="5">
        <f t="shared" si="3"/>
        <v>27.8</v>
      </c>
      <c r="Y15" s="8">
        <f t="shared" si="4"/>
        <v>113.3</v>
      </c>
      <c r="Z15" s="8">
        <f t="shared" si="5"/>
        <v>53.952380952380949</v>
      </c>
    </row>
    <row r="16" spans="1:115" ht="19" x14ac:dyDescent="0.25">
      <c r="A16" s="49">
        <v>14</v>
      </c>
      <c r="B16" s="50" t="s">
        <v>66</v>
      </c>
      <c r="C16" s="6">
        <v>3.5</v>
      </c>
      <c r="D16" s="24">
        <v>4</v>
      </c>
      <c r="E16" s="55">
        <v>12</v>
      </c>
      <c r="F16" s="6">
        <v>8.1999999999999993</v>
      </c>
      <c r="G16" s="6">
        <v>8</v>
      </c>
      <c r="H16" s="6">
        <v>9</v>
      </c>
      <c r="I16" s="4">
        <f t="shared" si="0"/>
        <v>44.7</v>
      </c>
      <c r="J16" s="6">
        <v>3</v>
      </c>
      <c r="K16" s="6">
        <v>2</v>
      </c>
      <c r="L16" s="6">
        <v>1</v>
      </c>
      <c r="M16" s="56">
        <v>16.5</v>
      </c>
      <c r="N16" s="24">
        <v>5</v>
      </c>
      <c r="O16" s="6">
        <v>6.5</v>
      </c>
      <c r="P16" s="5">
        <f t="shared" si="1"/>
        <v>34</v>
      </c>
      <c r="Q16" s="4">
        <f t="shared" si="2"/>
        <v>78.7</v>
      </c>
      <c r="R16" s="6">
        <v>5</v>
      </c>
      <c r="S16" s="6">
        <v>6.6</v>
      </c>
      <c r="T16" s="24">
        <v>1</v>
      </c>
      <c r="U16" s="6">
        <v>8.5</v>
      </c>
      <c r="V16" s="6">
        <v>6</v>
      </c>
      <c r="W16" s="25">
        <v>3</v>
      </c>
      <c r="X16" s="5">
        <f t="shared" si="3"/>
        <v>30.1</v>
      </c>
      <c r="Y16" s="8">
        <f t="shared" si="4"/>
        <v>108.80000000000001</v>
      </c>
      <c r="Z16" s="8">
        <f t="shared" si="5"/>
        <v>51.80952380952381</v>
      </c>
    </row>
    <row r="17" spans="1:115" ht="19" x14ac:dyDescent="0.25">
      <c r="A17" s="49">
        <v>16</v>
      </c>
      <c r="B17" s="50" t="s">
        <v>60</v>
      </c>
      <c r="C17" s="6">
        <v>3</v>
      </c>
      <c r="D17" s="24">
        <v>5</v>
      </c>
      <c r="E17" s="6">
        <v>3.5</v>
      </c>
      <c r="F17" s="56">
        <v>19.2</v>
      </c>
      <c r="G17" s="6">
        <v>9</v>
      </c>
      <c r="H17" s="6">
        <v>5.5</v>
      </c>
      <c r="I17" s="4">
        <f t="shared" si="0"/>
        <v>45.2</v>
      </c>
      <c r="J17" s="6">
        <v>9</v>
      </c>
      <c r="K17" s="6">
        <v>4</v>
      </c>
      <c r="L17" s="6">
        <v>1</v>
      </c>
      <c r="M17" s="6">
        <v>7</v>
      </c>
      <c r="N17" s="6">
        <v>3</v>
      </c>
      <c r="O17" s="6">
        <v>9</v>
      </c>
      <c r="P17" s="5">
        <f t="shared" si="1"/>
        <v>33</v>
      </c>
      <c r="Q17" s="4">
        <f t="shared" si="2"/>
        <v>78.2</v>
      </c>
      <c r="R17" s="6">
        <v>4.2</v>
      </c>
      <c r="S17" s="6">
        <v>3.3</v>
      </c>
      <c r="T17" s="55">
        <v>4</v>
      </c>
      <c r="U17" s="6">
        <v>6.5</v>
      </c>
      <c r="V17" s="6">
        <v>4</v>
      </c>
      <c r="W17" s="25">
        <v>6</v>
      </c>
      <c r="X17" s="5">
        <f t="shared" si="3"/>
        <v>28</v>
      </c>
      <c r="Y17" s="8">
        <f t="shared" si="4"/>
        <v>106.2</v>
      </c>
      <c r="Z17" s="8">
        <f t="shared" si="5"/>
        <v>50.571428571428569</v>
      </c>
    </row>
    <row r="18" spans="1:115" ht="19" x14ac:dyDescent="0.25">
      <c r="A18" s="49">
        <v>6</v>
      </c>
      <c r="B18" s="50" t="s">
        <v>54</v>
      </c>
      <c r="C18" s="6">
        <v>1.5</v>
      </c>
      <c r="D18" s="24">
        <v>1</v>
      </c>
      <c r="E18" s="6">
        <v>6.5</v>
      </c>
      <c r="F18" s="55">
        <v>10</v>
      </c>
      <c r="G18" s="6">
        <v>6</v>
      </c>
      <c r="H18" s="6">
        <v>8.5</v>
      </c>
      <c r="I18" s="4">
        <f t="shared" si="0"/>
        <v>33.5</v>
      </c>
      <c r="J18" s="6">
        <v>8</v>
      </c>
      <c r="K18" s="6">
        <v>2</v>
      </c>
      <c r="L18" s="6">
        <v>1</v>
      </c>
      <c r="M18" s="6">
        <v>5</v>
      </c>
      <c r="N18" s="24">
        <v>3</v>
      </c>
      <c r="O18" s="6">
        <v>4.5</v>
      </c>
      <c r="P18" s="5">
        <f t="shared" si="1"/>
        <v>23.5</v>
      </c>
      <c r="Q18" s="4">
        <f t="shared" si="2"/>
        <v>57</v>
      </c>
      <c r="R18" s="6">
        <v>9.1999999999999993</v>
      </c>
      <c r="S18" s="56">
        <v>16.5</v>
      </c>
      <c r="T18" s="24">
        <v>1.5</v>
      </c>
      <c r="U18" s="6">
        <v>7</v>
      </c>
      <c r="V18" s="6">
        <v>4</v>
      </c>
      <c r="W18" s="25">
        <v>3</v>
      </c>
      <c r="X18" s="5">
        <f t="shared" si="3"/>
        <v>41.2</v>
      </c>
      <c r="Y18" s="8">
        <f t="shared" si="4"/>
        <v>98.2</v>
      </c>
      <c r="Z18" s="8">
        <f t="shared" si="5"/>
        <v>46.761904761904759</v>
      </c>
    </row>
    <row r="19" spans="1:115" ht="19" x14ac:dyDescent="0.25">
      <c r="A19" s="49">
        <v>11</v>
      </c>
      <c r="B19" s="50" t="s">
        <v>56</v>
      </c>
      <c r="C19" s="6">
        <v>3</v>
      </c>
      <c r="D19" s="24">
        <v>6</v>
      </c>
      <c r="E19" s="6">
        <v>3.5</v>
      </c>
      <c r="F19" s="55">
        <v>9.1999999999999993</v>
      </c>
      <c r="G19" s="6">
        <v>6</v>
      </c>
      <c r="H19" s="6">
        <v>4</v>
      </c>
      <c r="I19" s="4">
        <f t="shared" si="0"/>
        <v>31.7</v>
      </c>
      <c r="J19" s="6">
        <v>6</v>
      </c>
      <c r="K19" s="6">
        <v>2</v>
      </c>
      <c r="L19" s="6">
        <v>1</v>
      </c>
      <c r="M19" s="6">
        <v>8.5</v>
      </c>
      <c r="N19" s="6">
        <v>2.6</v>
      </c>
      <c r="O19" s="6">
        <v>7.5</v>
      </c>
      <c r="P19" s="5">
        <f t="shared" si="1"/>
        <v>27.6</v>
      </c>
      <c r="Q19" s="4">
        <f t="shared" si="2"/>
        <v>59.3</v>
      </c>
      <c r="R19" s="6">
        <v>8.3000000000000007</v>
      </c>
      <c r="S19" s="6">
        <v>3.3</v>
      </c>
      <c r="T19" s="24">
        <v>2</v>
      </c>
      <c r="U19" s="56">
        <v>19.5</v>
      </c>
      <c r="V19" s="6">
        <v>4</v>
      </c>
      <c r="W19" s="25">
        <v>0.5</v>
      </c>
      <c r="X19" s="5">
        <f t="shared" si="3"/>
        <v>37.6</v>
      </c>
      <c r="Y19" s="8">
        <f t="shared" si="4"/>
        <v>96.9</v>
      </c>
      <c r="Z19" s="8">
        <f t="shared" si="5"/>
        <v>46.142857142857146</v>
      </c>
      <c r="AA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ht="19" customHeight="1" x14ac:dyDescent="0.25">
      <c r="A20" s="49">
        <v>7</v>
      </c>
      <c r="B20" s="50" t="s">
        <v>65</v>
      </c>
      <c r="C20" s="6">
        <v>2</v>
      </c>
      <c r="D20" s="55">
        <v>8</v>
      </c>
      <c r="E20" s="6">
        <v>6.5</v>
      </c>
      <c r="F20" s="6">
        <v>6</v>
      </c>
      <c r="G20" s="6">
        <v>7</v>
      </c>
      <c r="H20" s="6">
        <v>4.5</v>
      </c>
      <c r="I20" s="4">
        <f t="shared" si="0"/>
        <v>34</v>
      </c>
      <c r="J20" s="6">
        <v>7</v>
      </c>
      <c r="K20" s="6">
        <v>4</v>
      </c>
      <c r="L20" s="6">
        <v>1</v>
      </c>
      <c r="M20" s="56">
        <v>16.5</v>
      </c>
      <c r="N20" s="6">
        <v>3.6</v>
      </c>
      <c r="O20" s="6">
        <v>5.5</v>
      </c>
      <c r="P20" s="5">
        <f t="shared" si="1"/>
        <v>37.6</v>
      </c>
      <c r="Q20" s="4">
        <f t="shared" si="2"/>
        <v>71.599999999999994</v>
      </c>
      <c r="R20" s="6">
        <v>5.8</v>
      </c>
      <c r="S20" s="6">
        <v>2.2000000000000002</v>
      </c>
      <c r="T20" s="24">
        <v>0</v>
      </c>
      <c r="U20" s="6">
        <v>6.5</v>
      </c>
      <c r="V20" s="6">
        <v>3</v>
      </c>
      <c r="W20" s="25">
        <v>1.5</v>
      </c>
      <c r="X20" s="5">
        <f t="shared" si="3"/>
        <v>19</v>
      </c>
      <c r="Y20" s="8">
        <f t="shared" si="4"/>
        <v>90.6</v>
      </c>
      <c r="Z20" s="8">
        <f t="shared" si="5"/>
        <v>43.142857142857139</v>
      </c>
    </row>
    <row r="21" spans="1:115" x14ac:dyDescent="0.2">
      <c r="Y21" s="7"/>
      <c r="Z21" s="7"/>
    </row>
    <row r="22" spans="1:115" x14ac:dyDescent="0.2">
      <c r="Y22" s="7"/>
      <c r="Z22" s="7"/>
    </row>
    <row r="23" spans="1:115" x14ac:dyDescent="0.2">
      <c r="Y23" s="7"/>
      <c r="Z23" s="7"/>
    </row>
    <row r="24" spans="1:115" x14ac:dyDescent="0.2">
      <c r="Y24" s="7"/>
      <c r="Z24" s="7"/>
    </row>
    <row r="25" spans="1:115" x14ac:dyDescent="0.2">
      <c r="Y25" s="7"/>
      <c r="Z25" s="7"/>
    </row>
    <row r="26" spans="1:115" x14ac:dyDescent="0.2">
      <c r="Y26" s="7"/>
      <c r="Z26" s="7"/>
    </row>
    <row r="27" spans="1:115" x14ac:dyDescent="0.2">
      <c r="Y27" s="7"/>
      <c r="Z27" s="7"/>
    </row>
    <row r="28" spans="1:115" x14ac:dyDescent="0.2">
      <c r="Y28" s="7"/>
      <c r="Z28" s="7"/>
    </row>
    <row r="29" spans="1:115" x14ac:dyDescent="0.2">
      <c r="Y29" s="7"/>
      <c r="Z29" s="7"/>
    </row>
    <row r="30" spans="1:115" x14ac:dyDescent="0.2">
      <c r="Y30" s="7"/>
      <c r="Z30" s="7"/>
    </row>
    <row r="31" spans="1:115" x14ac:dyDescent="0.2">
      <c r="Y31" s="7"/>
      <c r="Z31" s="7"/>
    </row>
    <row r="32" spans="1:115" x14ac:dyDescent="0.2">
      <c r="Y32" s="7"/>
      <c r="Z32" s="7"/>
    </row>
    <row r="33" spans="25:26" x14ac:dyDescent="0.2">
      <c r="Y33" s="7"/>
      <c r="Z33" s="7"/>
    </row>
    <row r="34" spans="25:26" x14ac:dyDescent="0.2">
      <c r="Y34" s="7"/>
      <c r="Z34" s="7"/>
    </row>
    <row r="35" spans="25:26" x14ac:dyDescent="0.2">
      <c r="Y35" s="7"/>
      <c r="Z35" s="7"/>
    </row>
    <row r="36" spans="25:26" x14ac:dyDescent="0.2">
      <c r="Y36" s="7"/>
      <c r="Z36" s="7"/>
    </row>
    <row r="37" spans="25:26" x14ac:dyDescent="0.2">
      <c r="Y37" s="7"/>
      <c r="Z37" s="7"/>
    </row>
    <row r="38" spans="25:26" x14ac:dyDescent="0.2">
      <c r="Y38" s="7"/>
      <c r="Z38" s="7"/>
    </row>
    <row r="39" spans="25:26" x14ac:dyDescent="0.2">
      <c r="Y39" s="7"/>
      <c r="Z39" s="7"/>
    </row>
    <row r="40" spans="25:26" x14ac:dyDescent="0.2">
      <c r="Y40" s="7"/>
      <c r="Z40" s="7"/>
    </row>
    <row r="41" spans="25:26" x14ac:dyDescent="0.2">
      <c r="Y41" s="7"/>
      <c r="Z41" s="7"/>
    </row>
    <row r="42" spans="25:26" x14ac:dyDescent="0.2">
      <c r="Y42" s="7"/>
      <c r="Z42" s="7"/>
    </row>
    <row r="43" spans="25:26" x14ac:dyDescent="0.2">
      <c r="Y43" s="7"/>
      <c r="Z43" s="7"/>
    </row>
    <row r="44" spans="25:26" x14ac:dyDescent="0.2">
      <c r="Y44" s="7"/>
      <c r="Z44" s="7"/>
    </row>
    <row r="45" spans="25:26" x14ac:dyDescent="0.2">
      <c r="Y45" s="7"/>
      <c r="Z45" s="7"/>
    </row>
    <row r="46" spans="25:26" x14ac:dyDescent="0.2">
      <c r="Y46" s="7"/>
      <c r="Z46" s="7"/>
    </row>
    <row r="47" spans="25:26" x14ac:dyDescent="0.2">
      <c r="Y47" s="7"/>
      <c r="Z47" s="7"/>
    </row>
    <row r="48" spans="25:26" x14ac:dyDescent="0.2">
      <c r="Y48" s="7"/>
      <c r="Z48" s="7"/>
    </row>
    <row r="49" spans="25:26" x14ac:dyDescent="0.2">
      <c r="Y49" s="7"/>
      <c r="Z49" s="7"/>
    </row>
    <row r="50" spans="25:26" x14ac:dyDescent="0.2">
      <c r="Y50" s="7"/>
      <c r="Z50" s="7"/>
    </row>
    <row r="51" spans="25:26" x14ac:dyDescent="0.2">
      <c r="Y51" s="7"/>
      <c r="Z51" s="7"/>
    </row>
    <row r="52" spans="25:26" x14ac:dyDescent="0.2">
      <c r="Y52" s="7"/>
      <c r="Z52" s="7"/>
    </row>
    <row r="53" spans="25:26" x14ac:dyDescent="0.2">
      <c r="Y53" s="7"/>
      <c r="Z53" s="7"/>
    </row>
    <row r="54" spans="25:26" x14ac:dyDescent="0.2">
      <c r="Y54" s="7"/>
      <c r="Z54" s="7"/>
    </row>
    <row r="55" spans="25:26" x14ac:dyDescent="0.2">
      <c r="Y55" s="7"/>
      <c r="Z55" s="7"/>
    </row>
    <row r="56" spans="25:26" x14ac:dyDescent="0.2">
      <c r="Y56" s="7"/>
      <c r="Z56" s="7"/>
    </row>
    <row r="57" spans="25:26" x14ac:dyDescent="0.2">
      <c r="Y57" s="7"/>
      <c r="Z57" s="7"/>
    </row>
    <row r="58" spans="25:26" x14ac:dyDescent="0.2">
      <c r="Y58" s="7"/>
      <c r="Z58" s="7"/>
    </row>
    <row r="59" spans="25:26" x14ac:dyDescent="0.2">
      <c r="Y59" s="7"/>
      <c r="Z59" s="7"/>
    </row>
    <row r="60" spans="25:26" x14ac:dyDescent="0.2">
      <c r="Y60" s="7"/>
      <c r="Z60" s="7"/>
    </row>
    <row r="61" spans="25:26" x14ac:dyDescent="0.2">
      <c r="Y61" s="7"/>
      <c r="Z61" s="7"/>
    </row>
    <row r="62" spans="25:26" x14ac:dyDescent="0.2">
      <c r="Y62" s="7"/>
      <c r="Z62" s="7"/>
    </row>
    <row r="63" spans="25:26" x14ac:dyDescent="0.2">
      <c r="Y63" s="7"/>
      <c r="Z63" s="7"/>
    </row>
    <row r="64" spans="25:26" x14ac:dyDescent="0.2">
      <c r="Y64" s="7"/>
      <c r="Z64" s="7"/>
    </row>
    <row r="65" spans="25:26" x14ac:dyDescent="0.2">
      <c r="Y65" s="7"/>
      <c r="Z65" s="7"/>
    </row>
    <row r="66" spans="25:26" x14ac:dyDescent="0.2">
      <c r="Y66" s="7"/>
      <c r="Z66" s="7"/>
    </row>
    <row r="67" spans="25:26" x14ac:dyDescent="0.2">
      <c r="Y67" s="7"/>
      <c r="Z67" s="7"/>
    </row>
    <row r="68" spans="25:26" x14ac:dyDescent="0.2">
      <c r="Y68" s="7"/>
      <c r="Z68" s="7"/>
    </row>
    <row r="69" spans="25:26" x14ac:dyDescent="0.2">
      <c r="Y69" s="7"/>
      <c r="Z69" s="7"/>
    </row>
    <row r="70" spans="25:26" x14ac:dyDescent="0.2">
      <c r="Y70" s="7"/>
      <c r="Z70" s="7"/>
    </row>
    <row r="71" spans="25:26" x14ac:dyDescent="0.2">
      <c r="Y71" s="7"/>
      <c r="Z71" s="7"/>
    </row>
    <row r="72" spans="25:26" x14ac:dyDescent="0.2">
      <c r="Y72" s="7"/>
      <c r="Z72" s="7"/>
    </row>
    <row r="73" spans="25:26" x14ac:dyDescent="0.2">
      <c r="Y73" s="7"/>
      <c r="Z73" s="7"/>
    </row>
    <row r="74" spans="25:26" x14ac:dyDescent="0.2">
      <c r="Y74" s="7"/>
      <c r="Z74" s="7"/>
    </row>
    <row r="75" spans="25:26" x14ac:dyDescent="0.2">
      <c r="Y75" s="7"/>
      <c r="Z75" s="7"/>
    </row>
    <row r="76" spans="25:26" x14ac:dyDescent="0.2">
      <c r="Y76" s="7"/>
      <c r="Z76" s="7"/>
    </row>
    <row r="77" spans="25:26" x14ac:dyDescent="0.2">
      <c r="Y77" s="7"/>
      <c r="Z77" s="7"/>
    </row>
    <row r="78" spans="25:26" x14ac:dyDescent="0.2">
      <c r="Y78" s="7"/>
      <c r="Z78" s="7"/>
    </row>
    <row r="79" spans="25:26" x14ac:dyDescent="0.2">
      <c r="Y79" s="7"/>
      <c r="Z79" s="7"/>
    </row>
    <row r="80" spans="25:26" x14ac:dyDescent="0.2">
      <c r="Y80" s="7"/>
      <c r="Z80" s="7"/>
    </row>
    <row r="81" spans="25:26" x14ac:dyDescent="0.2">
      <c r="Y81" s="7"/>
      <c r="Z81" s="7"/>
    </row>
    <row r="82" spans="25:26" x14ac:dyDescent="0.2">
      <c r="Y82" s="7"/>
      <c r="Z82" s="7"/>
    </row>
    <row r="83" spans="25:26" x14ac:dyDescent="0.2">
      <c r="Y83" s="7"/>
      <c r="Z83" s="7"/>
    </row>
    <row r="84" spans="25:26" x14ac:dyDescent="0.2">
      <c r="Y84" s="7"/>
      <c r="Z84" s="7"/>
    </row>
    <row r="85" spans="25:26" x14ac:dyDescent="0.2">
      <c r="Y85" s="7"/>
      <c r="Z85" s="7"/>
    </row>
    <row r="86" spans="25:26" x14ac:dyDescent="0.2">
      <c r="Y86" s="7"/>
      <c r="Z86" s="7"/>
    </row>
    <row r="87" spans="25:26" x14ac:dyDescent="0.2">
      <c r="Y87" s="7"/>
      <c r="Z87" s="7"/>
    </row>
    <row r="88" spans="25:26" x14ac:dyDescent="0.2">
      <c r="Y88" s="7"/>
      <c r="Z88" s="7"/>
    </row>
    <row r="89" spans="25:26" x14ac:dyDescent="0.2">
      <c r="Y89" s="7"/>
      <c r="Z89" s="7"/>
    </row>
    <row r="90" spans="25:26" x14ac:dyDescent="0.2">
      <c r="Y90" s="7"/>
      <c r="Z90" s="7"/>
    </row>
    <row r="91" spans="25:26" x14ac:dyDescent="0.2">
      <c r="Y91" s="7"/>
      <c r="Z91" s="7"/>
    </row>
    <row r="92" spans="25:26" x14ac:dyDescent="0.2">
      <c r="Y92" s="7"/>
      <c r="Z92" s="7"/>
    </row>
    <row r="93" spans="25:26" x14ac:dyDescent="0.2">
      <c r="Y93" s="7"/>
      <c r="Z93" s="7"/>
    </row>
    <row r="94" spans="25:26" x14ac:dyDescent="0.2">
      <c r="Y94" s="7"/>
      <c r="Z94" s="7"/>
    </row>
    <row r="95" spans="25:26" x14ac:dyDescent="0.2">
      <c r="Y95" s="7"/>
      <c r="Z95" s="7"/>
    </row>
    <row r="96" spans="25:26" x14ac:dyDescent="0.2">
      <c r="Y96" s="7"/>
      <c r="Z96" s="7"/>
    </row>
    <row r="97" spans="25:26" x14ac:dyDescent="0.2">
      <c r="Y97" s="7"/>
      <c r="Z97" s="7"/>
    </row>
    <row r="98" spans="25:26" x14ac:dyDescent="0.2">
      <c r="Y98" s="7"/>
      <c r="Z98" s="7"/>
    </row>
    <row r="99" spans="25:26" x14ac:dyDescent="0.2">
      <c r="Y99" s="7"/>
      <c r="Z99" s="7"/>
    </row>
    <row r="100" spans="25:26" x14ac:dyDescent="0.2">
      <c r="Y100" s="7"/>
      <c r="Z100" s="7"/>
    </row>
    <row r="101" spans="25:26" x14ac:dyDescent="0.2">
      <c r="Y101" s="7"/>
      <c r="Z101" s="7"/>
    </row>
    <row r="102" spans="25:26" x14ac:dyDescent="0.2">
      <c r="Y102" s="7"/>
      <c r="Z102" s="7"/>
    </row>
    <row r="103" spans="25:26" x14ac:dyDescent="0.2">
      <c r="Y103" s="7"/>
      <c r="Z103" s="7"/>
    </row>
    <row r="104" spans="25:26" x14ac:dyDescent="0.2">
      <c r="Y104" s="7"/>
      <c r="Z104" s="7"/>
    </row>
    <row r="105" spans="25:26" x14ac:dyDescent="0.2">
      <c r="Y105" s="7"/>
      <c r="Z105" s="7"/>
    </row>
    <row r="106" spans="25:26" x14ac:dyDescent="0.2">
      <c r="Y106" s="7"/>
      <c r="Z106" s="7"/>
    </row>
    <row r="107" spans="25:26" x14ac:dyDescent="0.2">
      <c r="Y107" s="7"/>
      <c r="Z107" s="7"/>
    </row>
    <row r="108" spans="25:26" x14ac:dyDescent="0.2">
      <c r="Y108" s="7"/>
      <c r="Z108" s="7"/>
    </row>
    <row r="109" spans="25:26" x14ac:dyDescent="0.2">
      <c r="Y109" s="7"/>
      <c r="Z109" s="7"/>
    </row>
    <row r="110" spans="25:26" x14ac:dyDescent="0.2">
      <c r="Y110" s="7"/>
      <c r="Z110" s="7"/>
    </row>
    <row r="111" spans="25:26" x14ac:dyDescent="0.2">
      <c r="Y111" s="7"/>
      <c r="Z111" s="7"/>
    </row>
    <row r="112" spans="25:26" x14ac:dyDescent="0.2">
      <c r="Y112" s="7"/>
      <c r="Z112" s="7"/>
    </row>
    <row r="113" spans="25:26" x14ac:dyDescent="0.2">
      <c r="Y113" s="7"/>
      <c r="Z113" s="7"/>
    </row>
    <row r="114" spans="25:26" x14ac:dyDescent="0.2">
      <c r="Y114" s="7"/>
      <c r="Z114" s="7"/>
    </row>
    <row r="115" spans="25:26" x14ac:dyDescent="0.2">
      <c r="Y115" s="7"/>
      <c r="Z115" s="7"/>
    </row>
    <row r="116" spans="25:26" x14ac:dyDescent="0.2">
      <c r="Y116" s="7"/>
      <c r="Z116" s="7"/>
    </row>
    <row r="117" spans="25:26" x14ac:dyDescent="0.2">
      <c r="Y117" s="7"/>
      <c r="Z117" s="7"/>
    </row>
    <row r="118" spans="25:26" x14ac:dyDescent="0.2">
      <c r="Y118" s="7"/>
      <c r="Z118" s="7"/>
    </row>
    <row r="119" spans="25:26" x14ac:dyDescent="0.2">
      <c r="Y119" s="7"/>
      <c r="Z119" s="7"/>
    </row>
    <row r="120" spans="25:26" x14ac:dyDescent="0.2">
      <c r="Y120" s="7"/>
      <c r="Z120" s="7"/>
    </row>
    <row r="121" spans="25:26" x14ac:dyDescent="0.2">
      <c r="Y121" s="7"/>
      <c r="Z121" s="7"/>
    </row>
    <row r="122" spans="25:26" x14ac:dyDescent="0.2">
      <c r="Y122" s="7"/>
      <c r="Z122" s="7"/>
    </row>
    <row r="123" spans="25:26" x14ac:dyDescent="0.2">
      <c r="Y123" s="7"/>
      <c r="Z123" s="7"/>
    </row>
    <row r="124" spans="25:26" x14ac:dyDescent="0.2">
      <c r="Y124" s="7"/>
      <c r="Z124" s="7"/>
    </row>
    <row r="125" spans="25:26" x14ac:dyDescent="0.2">
      <c r="Y125" s="7"/>
      <c r="Z125" s="7"/>
    </row>
    <row r="126" spans="25:26" x14ac:dyDescent="0.2">
      <c r="Y126" s="7"/>
      <c r="Z126" s="7"/>
    </row>
    <row r="127" spans="25:26" x14ac:dyDescent="0.2">
      <c r="Y127" s="7"/>
      <c r="Z127" s="7"/>
    </row>
    <row r="128" spans="25:26" x14ac:dyDescent="0.2">
      <c r="Y128" s="7"/>
      <c r="Z128" s="7"/>
    </row>
    <row r="129" spans="25:26" x14ac:dyDescent="0.2">
      <c r="Y129" s="7"/>
      <c r="Z129" s="7"/>
    </row>
    <row r="130" spans="25:26" x14ac:dyDescent="0.2">
      <c r="Y130" s="7"/>
      <c r="Z130" s="7"/>
    </row>
    <row r="131" spans="25:26" x14ac:dyDescent="0.2">
      <c r="Y131" s="7"/>
      <c r="Z131" s="7"/>
    </row>
    <row r="132" spans="25:26" x14ac:dyDescent="0.2">
      <c r="Y132" s="7"/>
      <c r="Z132" s="7"/>
    </row>
    <row r="133" spans="25:26" x14ac:dyDescent="0.2">
      <c r="Y133" s="7"/>
      <c r="Z133" s="7"/>
    </row>
    <row r="134" spans="25:26" x14ac:dyDescent="0.2">
      <c r="Y134" s="7"/>
      <c r="Z134" s="7"/>
    </row>
    <row r="135" spans="25:26" x14ac:dyDescent="0.2">
      <c r="Y135" s="7"/>
      <c r="Z135" s="7"/>
    </row>
    <row r="136" spans="25:26" x14ac:dyDescent="0.2">
      <c r="Y136" s="7"/>
      <c r="Z136" s="7"/>
    </row>
    <row r="137" spans="25:26" x14ac:dyDescent="0.2">
      <c r="Y137" s="7"/>
      <c r="Z137" s="7"/>
    </row>
    <row r="138" spans="25:26" x14ac:dyDescent="0.2">
      <c r="Y138" s="7"/>
      <c r="Z138" s="7"/>
    </row>
    <row r="139" spans="25:26" x14ac:dyDescent="0.2">
      <c r="Y139" s="7"/>
      <c r="Z139" s="7"/>
    </row>
    <row r="140" spans="25:26" x14ac:dyDescent="0.2">
      <c r="Y140" s="7"/>
      <c r="Z140" s="7"/>
    </row>
    <row r="141" spans="25:26" x14ac:dyDescent="0.2">
      <c r="Y141" s="7"/>
      <c r="Z141" s="7"/>
    </row>
    <row r="142" spans="25:26" x14ac:dyDescent="0.2">
      <c r="Y142" s="7"/>
      <c r="Z142" s="7"/>
    </row>
    <row r="143" spans="25:26" x14ac:dyDescent="0.2">
      <c r="Y143" s="7"/>
      <c r="Z143" s="7"/>
    </row>
    <row r="144" spans="25:26" x14ac:dyDescent="0.2">
      <c r="Y144" s="7"/>
      <c r="Z144" s="7"/>
    </row>
    <row r="145" spans="25:26" x14ac:dyDescent="0.2">
      <c r="Y145" s="7"/>
      <c r="Z145" s="7"/>
    </row>
    <row r="146" spans="25:26" x14ac:dyDescent="0.2">
      <c r="Y146" s="7"/>
      <c r="Z146" s="7"/>
    </row>
    <row r="147" spans="25:26" x14ac:dyDescent="0.2">
      <c r="Y147" s="7"/>
      <c r="Z147" s="7"/>
    </row>
    <row r="148" spans="25:26" x14ac:dyDescent="0.2">
      <c r="Y148" s="7"/>
      <c r="Z148" s="7"/>
    </row>
    <row r="149" spans="25:26" x14ac:dyDescent="0.2">
      <c r="Y149" s="7"/>
      <c r="Z149" s="7"/>
    </row>
    <row r="150" spans="25:26" x14ac:dyDescent="0.2">
      <c r="Y150" s="7"/>
      <c r="Z150" s="7"/>
    </row>
    <row r="151" spans="25:26" x14ac:dyDescent="0.2">
      <c r="Y151" s="7"/>
      <c r="Z151" s="7"/>
    </row>
    <row r="152" spans="25:26" x14ac:dyDescent="0.2">
      <c r="Y152" s="7"/>
      <c r="Z152" s="7"/>
    </row>
    <row r="153" spans="25:26" x14ac:dyDescent="0.2">
      <c r="Y153" s="7"/>
      <c r="Z153" s="7"/>
    </row>
    <row r="154" spans="25:26" x14ac:dyDescent="0.2">
      <c r="Y154" s="7"/>
      <c r="Z154" s="7"/>
    </row>
    <row r="155" spans="25:26" x14ac:dyDescent="0.2">
      <c r="Y155" s="7"/>
      <c r="Z155" s="7"/>
    </row>
    <row r="156" spans="25:26" x14ac:dyDescent="0.2">
      <c r="Y156" s="7"/>
      <c r="Z156" s="7"/>
    </row>
    <row r="157" spans="25:26" x14ac:dyDescent="0.2">
      <c r="Y157" s="7"/>
      <c r="Z157" s="7"/>
    </row>
    <row r="158" spans="25:26" x14ac:dyDescent="0.2">
      <c r="Y158" s="7"/>
      <c r="Z158" s="7"/>
    </row>
    <row r="159" spans="25:26" x14ac:dyDescent="0.2">
      <c r="Y159" s="7"/>
      <c r="Z159" s="7"/>
    </row>
    <row r="160" spans="25:26" x14ac:dyDescent="0.2">
      <c r="Y160" s="7"/>
      <c r="Z160" s="7"/>
    </row>
    <row r="161" spans="25:26" x14ac:dyDescent="0.2">
      <c r="Y161" s="7"/>
      <c r="Z161" s="7"/>
    </row>
    <row r="162" spans="25:26" x14ac:dyDescent="0.2">
      <c r="Y162" s="7"/>
      <c r="Z162" s="7"/>
    </row>
    <row r="163" spans="25:26" x14ac:dyDescent="0.2">
      <c r="Y163" s="7"/>
      <c r="Z163" s="7"/>
    </row>
    <row r="164" spans="25:26" x14ac:dyDescent="0.2">
      <c r="Y164" s="7"/>
      <c r="Z164" s="7"/>
    </row>
    <row r="165" spans="25:26" x14ac:dyDescent="0.2">
      <c r="Y165" s="7"/>
      <c r="Z165" s="7"/>
    </row>
    <row r="166" spans="25:26" x14ac:dyDescent="0.2">
      <c r="Y166" s="7"/>
      <c r="Z166" s="7"/>
    </row>
    <row r="167" spans="25:26" x14ac:dyDescent="0.2">
      <c r="Y167" s="7"/>
      <c r="Z167" s="7"/>
    </row>
    <row r="168" spans="25:26" x14ac:dyDescent="0.2">
      <c r="Y168" s="7"/>
      <c r="Z168" s="7"/>
    </row>
    <row r="169" spans="25:26" x14ac:dyDescent="0.2">
      <c r="Y169" s="7"/>
      <c r="Z169" s="7"/>
    </row>
    <row r="170" spans="25:26" x14ac:dyDescent="0.2">
      <c r="Y170" s="7"/>
      <c r="Z170" s="7"/>
    </row>
    <row r="171" spans="25:26" x14ac:dyDescent="0.2">
      <c r="Y171" s="7"/>
      <c r="Z171" s="7"/>
    </row>
    <row r="172" spans="25:26" x14ac:dyDescent="0.2">
      <c r="Y172" s="7"/>
      <c r="Z172" s="7"/>
    </row>
    <row r="173" spans="25:26" x14ac:dyDescent="0.2">
      <c r="Y173" s="7"/>
      <c r="Z173" s="7"/>
    </row>
    <row r="174" spans="25:26" x14ac:dyDescent="0.2">
      <c r="Y174" s="7"/>
      <c r="Z174" s="7"/>
    </row>
    <row r="175" spans="25:26" x14ac:dyDescent="0.2">
      <c r="Y175" s="7"/>
      <c r="Z175" s="7"/>
    </row>
    <row r="176" spans="25:26" x14ac:dyDescent="0.2">
      <c r="Y176" s="7"/>
      <c r="Z176" s="7"/>
    </row>
    <row r="177" spans="25:26" x14ac:dyDescent="0.2">
      <c r="Y177" s="7"/>
      <c r="Z177" s="7"/>
    </row>
    <row r="178" spans="25:26" x14ac:dyDescent="0.2">
      <c r="Y178" s="7"/>
      <c r="Z178" s="7"/>
    </row>
    <row r="179" spans="25:26" x14ac:dyDescent="0.2">
      <c r="Y179" s="7"/>
      <c r="Z179" s="7"/>
    </row>
    <row r="180" spans="25:26" x14ac:dyDescent="0.2">
      <c r="Y180" s="7"/>
      <c r="Z180" s="7"/>
    </row>
    <row r="181" spans="25:26" x14ac:dyDescent="0.2">
      <c r="Y181" s="7"/>
      <c r="Z181" s="7"/>
    </row>
    <row r="182" spans="25:26" x14ac:dyDescent="0.2">
      <c r="Y182" s="7"/>
      <c r="Z182" s="7"/>
    </row>
    <row r="183" spans="25:26" x14ac:dyDescent="0.2">
      <c r="Y183" s="7"/>
      <c r="Z183" s="7"/>
    </row>
    <row r="184" spans="25:26" x14ac:dyDescent="0.2">
      <c r="Y184" s="7"/>
      <c r="Z184" s="7"/>
    </row>
    <row r="185" spans="25:26" x14ac:dyDescent="0.2">
      <c r="Y185" s="7"/>
      <c r="Z185" s="7"/>
    </row>
    <row r="186" spans="25:26" x14ac:dyDescent="0.2">
      <c r="Y186" s="7"/>
      <c r="Z186" s="7"/>
    </row>
    <row r="187" spans="25:26" x14ac:dyDescent="0.2">
      <c r="Y187" s="7"/>
      <c r="Z187" s="7"/>
    </row>
    <row r="188" spans="25:26" x14ac:dyDescent="0.2">
      <c r="Y188" s="7"/>
      <c r="Z188" s="7"/>
    </row>
    <row r="189" spans="25:26" x14ac:dyDescent="0.2">
      <c r="Y189" s="7"/>
      <c r="Z189" s="7"/>
    </row>
    <row r="190" spans="25:26" x14ac:dyDescent="0.2">
      <c r="Y190" s="7"/>
      <c r="Z190" s="7"/>
    </row>
    <row r="191" spans="25:26" x14ac:dyDescent="0.2">
      <c r="Y191" s="7"/>
      <c r="Z191" s="7"/>
    </row>
    <row r="192" spans="25:26" x14ac:dyDescent="0.2">
      <c r="Y192" s="7"/>
      <c r="Z192" s="7"/>
    </row>
    <row r="193" spans="25:26" x14ac:dyDescent="0.2">
      <c r="Y193" s="7"/>
      <c r="Z193" s="7"/>
    </row>
    <row r="194" spans="25:26" x14ac:dyDescent="0.2">
      <c r="Y194" s="7"/>
      <c r="Z194" s="7"/>
    </row>
    <row r="195" spans="25:26" x14ac:dyDescent="0.2">
      <c r="Y195" s="7"/>
      <c r="Z195" s="7"/>
    </row>
    <row r="196" spans="25:26" x14ac:dyDescent="0.2">
      <c r="Y196" s="7"/>
      <c r="Z196" s="7"/>
    </row>
    <row r="197" spans="25:26" x14ac:dyDescent="0.2">
      <c r="Y197" s="7"/>
      <c r="Z197" s="7"/>
    </row>
    <row r="198" spans="25:26" x14ac:dyDescent="0.2">
      <c r="Y198" s="7"/>
      <c r="Z198" s="7"/>
    </row>
    <row r="199" spans="25:26" x14ac:dyDescent="0.2">
      <c r="Y199" s="7"/>
      <c r="Z199" s="7"/>
    </row>
    <row r="200" spans="25:26" x14ac:dyDescent="0.2">
      <c r="Y200" s="7"/>
      <c r="Z200" s="7"/>
    </row>
    <row r="201" spans="25:26" x14ac:dyDescent="0.2">
      <c r="Y201" s="7"/>
      <c r="Z201" s="7"/>
    </row>
    <row r="202" spans="25:26" x14ac:dyDescent="0.2">
      <c r="Y202" s="7"/>
      <c r="Z202" s="7"/>
    </row>
    <row r="203" spans="25:26" x14ac:dyDescent="0.2">
      <c r="Y203" s="7"/>
      <c r="Z203" s="7"/>
    </row>
    <row r="204" spans="25:26" x14ac:dyDescent="0.2">
      <c r="Y204" s="7"/>
      <c r="Z204" s="7"/>
    </row>
    <row r="205" spans="25:26" x14ac:dyDescent="0.2">
      <c r="Y205" s="7"/>
      <c r="Z205" s="7"/>
    </row>
    <row r="206" spans="25:26" x14ac:dyDescent="0.2">
      <c r="Y206" s="7"/>
      <c r="Z206" s="7"/>
    </row>
    <row r="207" spans="25:26" x14ac:dyDescent="0.2">
      <c r="Y207" s="7"/>
      <c r="Z207" s="7"/>
    </row>
    <row r="208" spans="25:26" x14ac:dyDescent="0.2">
      <c r="Y208" s="7"/>
      <c r="Z208" s="7"/>
    </row>
    <row r="209" spans="25:26" x14ac:dyDescent="0.2">
      <c r="Y209" s="7"/>
      <c r="Z209" s="7"/>
    </row>
    <row r="210" spans="25:26" x14ac:dyDescent="0.2">
      <c r="Y210" s="7"/>
      <c r="Z210" s="7"/>
    </row>
    <row r="211" spans="25:26" x14ac:dyDescent="0.2">
      <c r="Y211" s="7"/>
      <c r="Z211" s="7"/>
    </row>
    <row r="212" spans="25:26" x14ac:dyDescent="0.2">
      <c r="Y212" s="7"/>
      <c r="Z212" s="7"/>
    </row>
    <row r="213" spans="25:26" x14ac:dyDescent="0.2">
      <c r="Y213" s="7"/>
      <c r="Z213" s="7"/>
    </row>
    <row r="214" spans="25:26" x14ac:dyDescent="0.2">
      <c r="Y214" s="7"/>
      <c r="Z214" s="7"/>
    </row>
    <row r="215" spans="25:26" x14ac:dyDescent="0.2">
      <c r="Y215" s="7"/>
      <c r="Z215" s="7"/>
    </row>
    <row r="216" spans="25:26" x14ac:dyDescent="0.2">
      <c r="Y216" s="7"/>
      <c r="Z216" s="7"/>
    </row>
    <row r="217" spans="25:26" x14ac:dyDescent="0.2">
      <c r="Y217" s="7"/>
      <c r="Z217" s="7"/>
    </row>
    <row r="218" spans="25:26" x14ac:dyDescent="0.2">
      <c r="Y218" s="7"/>
      <c r="Z218" s="7"/>
    </row>
    <row r="219" spans="25:26" x14ac:dyDescent="0.2">
      <c r="Y219" s="7"/>
      <c r="Z219" s="7"/>
    </row>
    <row r="220" spans="25:26" x14ac:dyDescent="0.2">
      <c r="Y220" s="7"/>
      <c r="Z220" s="7"/>
    </row>
    <row r="221" spans="25:26" x14ac:dyDescent="0.2">
      <c r="Y221" s="7"/>
      <c r="Z221" s="7"/>
    </row>
    <row r="222" spans="25:26" x14ac:dyDescent="0.2">
      <c r="Y222" s="7"/>
      <c r="Z222" s="7"/>
    </row>
    <row r="223" spans="25:26" x14ac:dyDescent="0.2">
      <c r="Y223" s="7"/>
      <c r="Z223" s="7"/>
    </row>
    <row r="224" spans="25:26" x14ac:dyDescent="0.2">
      <c r="Y224" s="7"/>
      <c r="Z224" s="7"/>
    </row>
    <row r="225" spans="25:26" x14ac:dyDescent="0.2">
      <c r="Y225" s="7"/>
      <c r="Z225" s="7"/>
    </row>
    <row r="226" spans="25:26" x14ac:dyDescent="0.2">
      <c r="Y226" s="7"/>
      <c r="Z226" s="7"/>
    </row>
    <row r="227" spans="25:26" x14ac:dyDescent="0.2">
      <c r="Y227" s="7"/>
      <c r="Z227" s="7"/>
    </row>
    <row r="228" spans="25:26" x14ac:dyDescent="0.2">
      <c r="Y228" s="7"/>
      <c r="Z228" s="7"/>
    </row>
    <row r="229" spans="25:26" x14ac:dyDescent="0.2">
      <c r="Y229" s="7"/>
      <c r="Z229" s="7"/>
    </row>
    <row r="230" spans="25:26" x14ac:dyDescent="0.2">
      <c r="Y230" s="7"/>
      <c r="Z230" s="7"/>
    </row>
    <row r="231" spans="25:26" x14ac:dyDescent="0.2">
      <c r="Y231" s="7"/>
      <c r="Z231" s="7"/>
    </row>
    <row r="232" spans="25:26" x14ac:dyDescent="0.2">
      <c r="Y232" s="7"/>
      <c r="Z232" s="7"/>
    </row>
    <row r="233" spans="25:26" x14ac:dyDescent="0.2">
      <c r="Y233" s="7"/>
      <c r="Z233" s="7"/>
    </row>
    <row r="234" spans="25:26" x14ac:dyDescent="0.2">
      <c r="Y234" s="7"/>
      <c r="Z234" s="7"/>
    </row>
    <row r="235" spans="25:26" x14ac:dyDescent="0.2">
      <c r="Y235" s="7"/>
      <c r="Z235" s="7"/>
    </row>
    <row r="236" spans="25:26" x14ac:dyDescent="0.2">
      <c r="Y236" s="7"/>
      <c r="Z236" s="7"/>
    </row>
    <row r="237" spans="25:26" x14ac:dyDescent="0.2">
      <c r="Y237" s="7"/>
      <c r="Z237" s="7"/>
    </row>
    <row r="238" spans="25:26" x14ac:dyDescent="0.2">
      <c r="Y238" s="7"/>
      <c r="Z238" s="7"/>
    </row>
    <row r="239" spans="25:26" x14ac:dyDescent="0.2">
      <c r="Y239" s="7"/>
      <c r="Z239" s="7"/>
    </row>
    <row r="240" spans="25:26" x14ac:dyDescent="0.2">
      <c r="Y240" s="7"/>
      <c r="Z240" s="7"/>
    </row>
    <row r="241" spans="25:26" x14ac:dyDescent="0.2">
      <c r="Y241" s="7"/>
      <c r="Z241" s="7"/>
    </row>
    <row r="242" spans="25:26" x14ac:dyDescent="0.2">
      <c r="Y242" s="7"/>
      <c r="Z242" s="7"/>
    </row>
    <row r="243" spans="25:26" x14ac:dyDescent="0.2">
      <c r="Y243" s="7"/>
      <c r="Z243" s="7"/>
    </row>
    <row r="244" spans="25:26" x14ac:dyDescent="0.2">
      <c r="Y244" s="7"/>
      <c r="Z244" s="7"/>
    </row>
    <row r="245" spans="25:26" x14ac:dyDescent="0.2">
      <c r="Y245" s="7"/>
      <c r="Z245" s="7"/>
    </row>
    <row r="246" spans="25:26" x14ac:dyDescent="0.2">
      <c r="Y246" s="7"/>
      <c r="Z246" s="7"/>
    </row>
    <row r="247" spans="25:26" x14ac:dyDescent="0.2">
      <c r="Y247" s="7"/>
      <c r="Z247" s="7"/>
    </row>
    <row r="248" spans="25:26" x14ac:dyDescent="0.2">
      <c r="Y248" s="7"/>
      <c r="Z248" s="7"/>
    </row>
    <row r="249" spans="25:26" x14ac:dyDescent="0.2">
      <c r="Y249" s="7"/>
      <c r="Z249" s="7"/>
    </row>
    <row r="250" spans="25:26" x14ac:dyDescent="0.2">
      <c r="Y250" s="7"/>
      <c r="Z250" s="7"/>
    </row>
    <row r="251" spans="25:26" x14ac:dyDescent="0.2">
      <c r="Y251" s="7"/>
      <c r="Z251" s="7"/>
    </row>
    <row r="252" spans="25:26" x14ac:dyDescent="0.2">
      <c r="Y252" s="7"/>
      <c r="Z252" s="7"/>
    </row>
    <row r="253" spans="25:26" x14ac:dyDescent="0.2">
      <c r="Y253" s="7"/>
      <c r="Z253" s="7"/>
    </row>
    <row r="254" spans="25:26" x14ac:dyDescent="0.2">
      <c r="Y254" s="7"/>
      <c r="Z254" s="7"/>
    </row>
    <row r="255" spans="25:26" x14ac:dyDescent="0.2">
      <c r="Y255" s="7"/>
      <c r="Z255" s="7"/>
    </row>
    <row r="256" spans="25:26" x14ac:dyDescent="0.2">
      <c r="Y256" s="7"/>
      <c r="Z256" s="7"/>
    </row>
    <row r="257" spans="25:26" x14ac:dyDescent="0.2">
      <c r="Y257" s="7"/>
      <c r="Z257" s="7"/>
    </row>
    <row r="258" spans="25:26" x14ac:dyDescent="0.2">
      <c r="Y258" s="7"/>
      <c r="Z258" s="7"/>
    </row>
    <row r="259" spans="25:26" x14ac:dyDescent="0.2">
      <c r="Y259" s="7"/>
      <c r="Z259" s="7"/>
    </row>
    <row r="260" spans="25:26" x14ac:dyDescent="0.2">
      <c r="Y260" s="7"/>
      <c r="Z260" s="7"/>
    </row>
    <row r="261" spans="25:26" x14ac:dyDescent="0.2">
      <c r="Y261" s="7"/>
      <c r="Z261" s="7"/>
    </row>
    <row r="262" spans="25:26" x14ac:dyDescent="0.2">
      <c r="Y262" s="7"/>
      <c r="Z262" s="7"/>
    </row>
    <row r="263" spans="25:26" x14ac:dyDescent="0.2">
      <c r="Y263" s="7"/>
      <c r="Z263" s="7"/>
    </row>
    <row r="264" spans="25:26" x14ac:dyDescent="0.2">
      <c r="Y264" s="7"/>
      <c r="Z264" s="7"/>
    </row>
    <row r="265" spans="25:26" x14ac:dyDescent="0.2">
      <c r="Y265" s="7"/>
      <c r="Z265" s="7"/>
    </row>
    <row r="266" spans="25:26" x14ac:dyDescent="0.2">
      <c r="Y266" s="7"/>
      <c r="Z266" s="7"/>
    </row>
    <row r="267" spans="25:26" x14ac:dyDescent="0.2">
      <c r="Y267" s="7"/>
      <c r="Z267" s="7"/>
    </row>
    <row r="268" spans="25:26" x14ac:dyDescent="0.2">
      <c r="Y268" s="7"/>
      <c r="Z268" s="7"/>
    </row>
    <row r="269" spans="25:26" x14ac:dyDescent="0.2">
      <c r="Y269" s="7"/>
      <c r="Z269" s="7"/>
    </row>
    <row r="270" spans="25:26" x14ac:dyDescent="0.2">
      <c r="Y270" s="7"/>
      <c r="Z270" s="7"/>
    </row>
    <row r="271" spans="25:26" x14ac:dyDescent="0.2">
      <c r="Y271" s="7"/>
      <c r="Z271" s="7"/>
    </row>
    <row r="272" spans="25:26" x14ac:dyDescent="0.2">
      <c r="Y272" s="7"/>
      <c r="Z272" s="7"/>
    </row>
    <row r="273" spans="25:26" x14ac:dyDescent="0.2">
      <c r="Y273" s="7"/>
      <c r="Z273" s="7"/>
    </row>
    <row r="274" spans="25:26" x14ac:dyDescent="0.2">
      <c r="Y274" s="7"/>
      <c r="Z274" s="7"/>
    </row>
    <row r="275" spans="25:26" x14ac:dyDescent="0.2">
      <c r="Y275" s="7"/>
      <c r="Z275" s="7"/>
    </row>
    <row r="276" spans="25:26" x14ac:dyDescent="0.2">
      <c r="Y276" s="7"/>
      <c r="Z276" s="7"/>
    </row>
    <row r="277" spans="25:26" x14ac:dyDescent="0.2">
      <c r="Y277" s="7"/>
      <c r="Z277" s="7"/>
    </row>
    <row r="278" spans="25:26" x14ac:dyDescent="0.2">
      <c r="Y278" s="7"/>
      <c r="Z278" s="7"/>
    </row>
    <row r="279" spans="25:26" x14ac:dyDescent="0.2">
      <c r="Y279" s="7"/>
      <c r="Z279" s="7"/>
    </row>
    <row r="280" spans="25:26" x14ac:dyDescent="0.2">
      <c r="Y280" s="7"/>
      <c r="Z280" s="7"/>
    </row>
    <row r="281" spans="25:26" x14ac:dyDescent="0.2">
      <c r="Y281" s="7"/>
      <c r="Z281" s="7"/>
    </row>
    <row r="282" spans="25:26" x14ac:dyDescent="0.2">
      <c r="Y282" s="7"/>
      <c r="Z282" s="7"/>
    </row>
    <row r="283" spans="25:26" x14ac:dyDescent="0.2">
      <c r="Y283" s="7"/>
      <c r="Z283" s="7"/>
    </row>
    <row r="284" spans="25:26" x14ac:dyDescent="0.2">
      <c r="Y284" s="7"/>
      <c r="Z284" s="7"/>
    </row>
    <row r="285" spans="25:26" x14ac:dyDescent="0.2">
      <c r="Y285" s="7"/>
      <c r="Z285" s="7"/>
    </row>
    <row r="286" spans="25:26" x14ac:dyDescent="0.2">
      <c r="Y286" s="7"/>
      <c r="Z286" s="7"/>
    </row>
    <row r="287" spans="25:26" x14ac:dyDescent="0.2">
      <c r="Y287" s="7"/>
      <c r="Z287" s="7"/>
    </row>
    <row r="288" spans="25:26" x14ac:dyDescent="0.2">
      <c r="Y288" s="7"/>
      <c r="Z288" s="7"/>
    </row>
    <row r="289" spans="25:26" x14ac:dyDescent="0.2">
      <c r="Y289" s="7"/>
      <c r="Z289" s="7"/>
    </row>
    <row r="290" spans="25:26" x14ac:dyDescent="0.2">
      <c r="Y290" s="7"/>
      <c r="Z290" s="7"/>
    </row>
    <row r="291" spans="25:26" x14ac:dyDescent="0.2">
      <c r="Y291" s="7"/>
      <c r="Z291" s="7"/>
    </row>
    <row r="292" spans="25:26" x14ac:dyDescent="0.2">
      <c r="Y292" s="7"/>
      <c r="Z292" s="7"/>
    </row>
    <row r="293" spans="25:26" x14ac:dyDescent="0.2">
      <c r="Y293" s="7"/>
      <c r="Z293" s="7"/>
    </row>
    <row r="294" spans="25:26" x14ac:dyDescent="0.2">
      <c r="Y294" s="7"/>
      <c r="Z294" s="7"/>
    </row>
    <row r="295" spans="25:26" x14ac:dyDescent="0.2">
      <c r="Y295" s="7"/>
      <c r="Z295" s="7"/>
    </row>
    <row r="296" spans="25:26" x14ac:dyDescent="0.2">
      <c r="Y296" s="7"/>
      <c r="Z296" s="7"/>
    </row>
    <row r="297" spans="25:26" x14ac:dyDescent="0.2">
      <c r="Y297" s="7"/>
      <c r="Z297" s="7"/>
    </row>
    <row r="298" spans="25:26" x14ac:dyDescent="0.2">
      <c r="Y298" s="7"/>
      <c r="Z298" s="7"/>
    </row>
    <row r="299" spans="25:26" x14ac:dyDescent="0.2">
      <c r="Y299" s="7"/>
      <c r="Z299" s="7"/>
    </row>
    <row r="300" spans="25:26" x14ac:dyDescent="0.2">
      <c r="Y300" s="7"/>
      <c r="Z300" s="7"/>
    </row>
    <row r="301" spans="25:26" x14ac:dyDescent="0.2">
      <c r="Y301" s="7"/>
      <c r="Z301" s="7"/>
    </row>
    <row r="302" spans="25:26" x14ac:dyDescent="0.2">
      <c r="Y302" s="7"/>
      <c r="Z302" s="7"/>
    </row>
    <row r="303" spans="25:26" x14ac:dyDescent="0.2">
      <c r="Y303" s="7"/>
      <c r="Z303" s="7"/>
    </row>
    <row r="304" spans="25:26" x14ac:dyDescent="0.2">
      <c r="Y304" s="7"/>
      <c r="Z304" s="7"/>
    </row>
    <row r="305" spans="25:26" x14ac:dyDescent="0.2">
      <c r="Y305" s="7"/>
      <c r="Z305" s="7"/>
    </row>
    <row r="306" spans="25:26" x14ac:dyDescent="0.2">
      <c r="Y306" s="7"/>
      <c r="Z306" s="7"/>
    </row>
    <row r="307" spans="25:26" x14ac:dyDescent="0.2">
      <c r="Y307" s="7"/>
      <c r="Z307" s="7"/>
    </row>
    <row r="308" spans="25:26" x14ac:dyDescent="0.2">
      <c r="Y308" s="7"/>
      <c r="Z308" s="7"/>
    </row>
    <row r="309" spans="25:26" x14ac:dyDescent="0.2">
      <c r="Y309" s="7"/>
      <c r="Z309" s="7"/>
    </row>
    <row r="310" spans="25:26" x14ac:dyDescent="0.2">
      <c r="Y310" s="7"/>
      <c r="Z310" s="7"/>
    </row>
    <row r="311" spans="25:26" x14ac:dyDescent="0.2">
      <c r="Y311" s="7"/>
      <c r="Z311" s="7"/>
    </row>
    <row r="312" spans="25:26" x14ac:dyDescent="0.2">
      <c r="Y312" s="7"/>
      <c r="Z312" s="7"/>
    </row>
    <row r="313" spans="25:26" x14ac:dyDescent="0.2">
      <c r="Y313" s="7"/>
      <c r="Z313" s="7"/>
    </row>
    <row r="314" spans="25:26" x14ac:dyDescent="0.2">
      <c r="Y314" s="7"/>
      <c r="Z314" s="7"/>
    </row>
    <row r="315" spans="25:26" x14ac:dyDescent="0.2">
      <c r="Y315" s="7"/>
      <c r="Z315" s="7"/>
    </row>
    <row r="316" spans="25:26" x14ac:dyDescent="0.2">
      <c r="Y316" s="7"/>
      <c r="Z316" s="7"/>
    </row>
    <row r="317" spans="25:26" x14ac:dyDescent="0.2">
      <c r="Y317" s="7"/>
      <c r="Z317" s="7"/>
    </row>
    <row r="318" spans="25:26" x14ac:dyDescent="0.2">
      <c r="Y318" s="7"/>
      <c r="Z318" s="7"/>
    </row>
    <row r="319" spans="25:26" x14ac:dyDescent="0.2">
      <c r="Y319" s="7"/>
      <c r="Z319" s="7"/>
    </row>
    <row r="320" spans="25:26" x14ac:dyDescent="0.2">
      <c r="Y320" s="7"/>
      <c r="Z320" s="7"/>
    </row>
    <row r="321" spans="25:26" x14ac:dyDescent="0.2">
      <c r="Y321" s="7"/>
      <c r="Z321" s="7"/>
    </row>
    <row r="322" spans="25:26" x14ac:dyDescent="0.2">
      <c r="Y322" s="7"/>
      <c r="Z322" s="7"/>
    </row>
    <row r="323" spans="25:26" x14ac:dyDescent="0.2">
      <c r="Y323" s="7"/>
      <c r="Z323" s="7"/>
    </row>
    <row r="324" spans="25:26" x14ac:dyDescent="0.2">
      <c r="Y324" s="7"/>
      <c r="Z324" s="7"/>
    </row>
    <row r="325" spans="25:26" x14ac:dyDescent="0.2">
      <c r="Y325" s="7"/>
      <c r="Z325" s="7"/>
    </row>
    <row r="326" spans="25:26" x14ac:dyDescent="0.2">
      <c r="Y326" s="7"/>
      <c r="Z326" s="7"/>
    </row>
    <row r="327" spans="25:26" x14ac:dyDescent="0.2">
      <c r="Y327" s="7"/>
      <c r="Z327" s="7"/>
    </row>
    <row r="328" spans="25:26" x14ac:dyDescent="0.2">
      <c r="Y328" s="7"/>
      <c r="Z328" s="7"/>
    </row>
    <row r="329" spans="25:26" x14ac:dyDescent="0.2">
      <c r="Y329" s="7"/>
      <c r="Z329" s="7"/>
    </row>
    <row r="330" spans="25:26" x14ac:dyDescent="0.2">
      <c r="Y330" s="7"/>
      <c r="Z330" s="7"/>
    </row>
    <row r="331" spans="25:26" x14ac:dyDescent="0.2">
      <c r="Y331" s="7"/>
      <c r="Z331" s="7"/>
    </row>
    <row r="332" spans="25:26" x14ac:dyDescent="0.2">
      <c r="Y332" s="7"/>
      <c r="Z332" s="7"/>
    </row>
    <row r="333" spans="25:26" x14ac:dyDescent="0.2">
      <c r="Y333" s="7"/>
      <c r="Z333" s="7"/>
    </row>
    <row r="334" spans="25:26" x14ac:dyDescent="0.2">
      <c r="Y334" s="7"/>
      <c r="Z334" s="7"/>
    </row>
    <row r="335" spans="25:26" x14ac:dyDescent="0.2">
      <c r="Y335" s="7"/>
      <c r="Z335" s="7"/>
    </row>
    <row r="336" spans="25:26" x14ac:dyDescent="0.2">
      <c r="Y336" s="7"/>
      <c r="Z336" s="7"/>
    </row>
    <row r="337" spans="25:26" x14ac:dyDescent="0.2">
      <c r="Y337" s="7"/>
      <c r="Z337" s="7"/>
    </row>
    <row r="338" spans="25:26" x14ac:dyDescent="0.2">
      <c r="Y338" s="7"/>
      <c r="Z338" s="7"/>
    </row>
    <row r="339" spans="25:26" x14ac:dyDescent="0.2">
      <c r="Y339" s="7"/>
      <c r="Z339" s="7"/>
    </row>
    <row r="340" spans="25:26" x14ac:dyDescent="0.2">
      <c r="Y340" s="7"/>
      <c r="Z340" s="7"/>
    </row>
    <row r="341" spans="25:26" x14ac:dyDescent="0.2">
      <c r="Y341" s="7"/>
      <c r="Z341" s="7"/>
    </row>
    <row r="342" spans="25:26" x14ac:dyDescent="0.2">
      <c r="Y342" s="7"/>
      <c r="Z342" s="7"/>
    </row>
    <row r="343" spans="25:26" x14ac:dyDescent="0.2">
      <c r="Y343" s="7"/>
      <c r="Z343" s="7"/>
    </row>
    <row r="344" spans="25:26" x14ac:dyDescent="0.2">
      <c r="Y344" s="7"/>
      <c r="Z344" s="7"/>
    </row>
    <row r="345" spans="25:26" x14ac:dyDescent="0.2">
      <c r="Y345" s="7"/>
      <c r="Z345" s="7"/>
    </row>
    <row r="346" spans="25:26" x14ac:dyDescent="0.2">
      <c r="Y346" s="7"/>
      <c r="Z346" s="7"/>
    </row>
    <row r="347" spans="25:26" x14ac:dyDescent="0.2">
      <c r="Y347" s="7"/>
      <c r="Z347" s="7"/>
    </row>
    <row r="348" spans="25:26" x14ac:dyDescent="0.2">
      <c r="Y348" s="7"/>
      <c r="Z348" s="7"/>
    </row>
    <row r="349" spans="25:26" x14ac:dyDescent="0.2">
      <c r="Y349" s="7"/>
      <c r="Z349" s="7"/>
    </row>
    <row r="350" spans="25:26" x14ac:dyDescent="0.2">
      <c r="Y350" s="7"/>
      <c r="Z350" s="7"/>
    </row>
    <row r="351" spans="25:26" x14ac:dyDescent="0.2">
      <c r="Y351" s="7"/>
      <c r="Z351" s="7"/>
    </row>
    <row r="352" spans="25:26" x14ac:dyDescent="0.2">
      <c r="Y352" s="7"/>
      <c r="Z352" s="7"/>
    </row>
    <row r="353" spans="25:26" x14ac:dyDescent="0.2">
      <c r="Y353" s="7"/>
      <c r="Z353" s="7"/>
    </row>
    <row r="354" spans="25:26" x14ac:dyDescent="0.2">
      <c r="Y354" s="7"/>
      <c r="Z354" s="7"/>
    </row>
    <row r="355" spans="25:26" x14ac:dyDescent="0.2">
      <c r="Y355" s="7"/>
      <c r="Z355" s="7"/>
    </row>
    <row r="356" spans="25:26" x14ac:dyDescent="0.2">
      <c r="Y356" s="7"/>
      <c r="Z356" s="7"/>
    </row>
    <row r="357" spans="25:26" x14ac:dyDescent="0.2">
      <c r="Y357" s="7"/>
      <c r="Z357" s="7"/>
    </row>
    <row r="358" spans="25:26" x14ac:dyDescent="0.2">
      <c r="Y358" s="7"/>
      <c r="Z358" s="7"/>
    </row>
    <row r="359" spans="25:26" x14ac:dyDescent="0.2">
      <c r="Y359" s="7"/>
      <c r="Z359" s="7"/>
    </row>
    <row r="360" spans="25:26" x14ac:dyDescent="0.2">
      <c r="Y360" s="7"/>
      <c r="Z360" s="7"/>
    </row>
    <row r="361" spans="25:26" x14ac:dyDescent="0.2">
      <c r="Y361" s="7"/>
      <c r="Z361" s="7"/>
    </row>
    <row r="362" spans="25:26" x14ac:dyDescent="0.2">
      <c r="Y362" s="7"/>
      <c r="Z362" s="7"/>
    </row>
    <row r="363" spans="25:26" x14ac:dyDescent="0.2">
      <c r="Y363" s="7"/>
      <c r="Z363" s="7"/>
    </row>
    <row r="364" spans="25:26" x14ac:dyDescent="0.2">
      <c r="Y364" s="7"/>
      <c r="Z364" s="7"/>
    </row>
    <row r="365" spans="25:26" x14ac:dyDescent="0.2">
      <c r="Y365" s="7"/>
      <c r="Z365" s="7"/>
    </row>
    <row r="366" spans="25:26" x14ac:dyDescent="0.2">
      <c r="Y366" s="7"/>
      <c r="Z366" s="7"/>
    </row>
    <row r="367" spans="25:26" x14ac:dyDescent="0.2">
      <c r="Y367" s="7"/>
      <c r="Z367" s="7"/>
    </row>
    <row r="368" spans="25:26" x14ac:dyDescent="0.2">
      <c r="Y368" s="7"/>
      <c r="Z368" s="7"/>
    </row>
    <row r="369" spans="25:26" x14ac:dyDescent="0.2">
      <c r="Y369" s="7"/>
      <c r="Z369" s="7"/>
    </row>
    <row r="370" spans="25:26" x14ac:dyDescent="0.2">
      <c r="Y370" s="7"/>
      <c r="Z370" s="7"/>
    </row>
    <row r="371" spans="25:26" x14ac:dyDescent="0.2">
      <c r="Y371" s="7"/>
      <c r="Z371" s="7"/>
    </row>
    <row r="372" spans="25:26" x14ac:dyDescent="0.2">
      <c r="Y372" s="7"/>
      <c r="Z372" s="7"/>
    </row>
    <row r="373" spans="25:26" x14ac:dyDescent="0.2">
      <c r="Y373" s="7"/>
      <c r="Z373" s="7"/>
    </row>
    <row r="374" spans="25:26" x14ac:dyDescent="0.2">
      <c r="Y374" s="7"/>
      <c r="Z374" s="7"/>
    </row>
    <row r="375" spans="25:26" x14ac:dyDescent="0.2">
      <c r="Y375" s="7"/>
      <c r="Z375" s="7"/>
    </row>
    <row r="376" spans="25:26" x14ac:dyDescent="0.2">
      <c r="Y376" s="7"/>
      <c r="Z376" s="7"/>
    </row>
    <row r="377" spans="25:26" x14ac:dyDescent="0.2">
      <c r="Y377" s="7"/>
      <c r="Z377" s="7"/>
    </row>
    <row r="378" spans="25:26" x14ac:dyDescent="0.2">
      <c r="Y378" s="7"/>
      <c r="Z378" s="7"/>
    </row>
    <row r="379" spans="25:26" x14ac:dyDescent="0.2">
      <c r="Y379" s="7"/>
      <c r="Z379" s="7"/>
    </row>
    <row r="380" spans="25:26" x14ac:dyDescent="0.2">
      <c r="Y380" s="7"/>
      <c r="Z380" s="7"/>
    </row>
    <row r="381" spans="25:26" x14ac:dyDescent="0.2">
      <c r="Y381" s="7"/>
      <c r="Z381" s="7"/>
    </row>
    <row r="382" spans="25:26" x14ac:dyDescent="0.2">
      <c r="Y382" s="7"/>
      <c r="Z382" s="7"/>
    </row>
    <row r="383" spans="25:26" x14ac:dyDescent="0.2">
      <c r="Y383" s="7"/>
      <c r="Z383" s="7"/>
    </row>
    <row r="384" spans="25:26" x14ac:dyDescent="0.2">
      <c r="Y384" s="7"/>
      <c r="Z384" s="7"/>
    </row>
    <row r="385" spans="25:26" x14ac:dyDescent="0.2">
      <c r="Y385" s="7"/>
      <c r="Z385" s="7"/>
    </row>
    <row r="386" spans="25:26" x14ac:dyDescent="0.2">
      <c r="Y386" s="7"/>
      <c r="Z386" s="7"/>
    </row>
    <row r="387" spans="25:26" x14ac:dyDescent="0.2">
      <c r="Y387" s="7"/>
      <c r="Z387" s="7"/>
    </row>
    <row r="388" spans="25:26" x14ac:dyDescent="0.2">
      <c r="Y388" s="7"/>
      <c r="Z388" s="7"/>
    </row>
    <row r="389" spans="25:26" x14ac:dyDescent="0.2">
      <c r="Y389" s="7"/>
      <c r="Z389" s="7"/>
    </row>
    <row r="390" spans="25:26" x14ac:dyDescent="0.2">
      <c r="Y390" s="7"/>
      <c r="Z390" s="7"/>
    </row>
    <row r="391" spans="25:26" x14ac:dyDescent="0.2">
      <c r="Y391" s="7"/>
      <c r="Z391" s="7"/>
    </row>
    <row r="392" spans="25:26" x14ac:dyDescent="0.2">
      <c r="Y392" s="7"/>
      <c r="Z392" s="7"/>
    </row>
    <row r="393" spans="25:26" x14ac:dyDescent="0.2">
      <c r="Y393" s="7"/>
      <c r="Z393" s="7"/>
    </row>
    <row r="394" spans="25:26" x14ac:dyDescent="0.2">
      <c r="Y394" s="7"/>
      <c r="Z394" s="7"/>
    </row>
    <row r="395" spans="25:26" x14ac:dyDescent="0.2">
      <c r="Y395" s="7"/>
      <c r="Z395" s="7"/>
    </row>
    <row r="396" spans="25:26" x14ac:dyDescent="0.2">
      <c r="Y396" s="7"/>
      <c r="Z396" s="7"/>
    </row>
    <row r="397" spans="25:26" x14ac:dyDescent="0.2">
      <c r="Y397" s="7"/>
      <c r="Z397" s="7"/>
    </row>
    <row r="398" spans="25:26" x14ac:dyDescent="0.2">
      <c r="Y398" s="7"/>
      <c r="Z398" s="7"/>
    </row>
    <row r="399" spans="25:26" x14ac:dyDescent="0.2">
      <c r="Y399" s="7"/>
      <c r="Z399" s="7"/>
    </row>
    <row r="400" spans="25:26" x14ac:dyDescent="0.2">
      <c r="Y400" s="7"/>
      <c r="Z400" s="7"/>
    </row>
    <row r="401" spans="25:26" x14ac:dyDescent="0.2">
      <c r="Y401" s="7"/>
      <c r="Z401" s="7"/>
    </row>
    <row r="402" spans="25:26" x14ac:dyDescent="0.2">
      <c r="Y402" s="7"/>
      <c r="Z402" s="7"/>
    </row>
    <row r="403" spans="25:26" x14ac:dyDescent="0.2">
      <c r="Y403" s="7"/>
      <c r="Z403" s="7"/>
    </row>
    <row r="404" spans="25:26" x14ac:dyDescent="0.2">
      <c r="Y404" s="7"/>
      <c r="Z404" s="7"/>
    </row>
    <row r="405" spans="25:26" x14ac:dyDescent="0.2">
      <c r="Y405" s="7"/>
      <c r="Z405" s="7"/>
    </row>
    <row r="406" spans="25:26" x14ac:dyDescent="0.2">
      <c r="Y406" s="7"/>
      <c r="Z406" s="7"/>
    </row>
    <row r="407" spans="25:26" x14ac:dyDescent="0.2">
      <c r="Y407" s="7"/>
      <c r="Z407" s="7"/>
    </row>
    <row r="408" spans="25:26" x14ac:dyDescent="0.2">
      <c r="Y408" s="7"/>
      <c r="Z408" s="7"/>
    </row>
    <row r="409" spans="25:26" x14ac:dyDescent="0.2">
      <c r="Y409" s="7"/>
      <c r="Z409" s="7"/>
    </row>
    <row r="410" spans="25:26" x14ac:dyDescent="0.2">
      <c r="Y410" s="7"/>
      <c r="Z410" s="7"/>
    </row>
    <row r="411" spans="25:26" x14ac:dyDescent="0.2">
      <c r="Y411" s="7"/>
      <c r="Z411" s="7"/>
    </row>
    <row r="412" spans="25:26" x14ac:dyDescent="0.2">
      <c r="Y412" s="7"/>
      <c r="Z412" s="7"/>
    </row>
    <row r="413" spans="25:26" x14ac:dyDescent="0.2">
      <c r="Y413" s="7"/>
      <c r="Z413" s="7"/>
    </row>
    <row r="414" spans="25:26" x14ac:dyDescent="0.2">
      <c r="Y414" s="7"/>
      <c r="Z414" s="7"/>
    </row>
    <row r="415" spans="25:26" x14ac:dyDescent="0.2">
      <c r="Y415" s="7"/>
      <c r="Z415" s="7"/>
    </row>
    <row r="416" spans="25:26" x14ac:dyDescent="0.2">
      <c r="Y416" s="7"/>
      <c r="Z416" s="7"/>
    </row>
    <row r="417" spans="25:26" x14ac:dyDescent="0.2">
      <c r="Y417" s="7"/>
      <c r="Z417" s="7"/>
    </row>
    <row r="418" spans="25:26" x14ac:dyDescent="0.2">
      <c r="Y418" s="7"/>
      <c r="Z418" s="7"/>
    </row>
    <row r="419" spans="25:26" x14ac:dyDescent="0.2">
      <c r="Y419" s="7"/>
      <c r="Z419" s="7"/>
    </row>
    <row r="420" spans="25:26" x14ac:dyDescent="0.2">
      <c r="Y420" s="7"/>
      <c r="Z420" s="7"/>
    </row>
    <row r="421" spans="25:26" x14ac:dyDescent="0.2">
      <c r="Y421" s="7"/>
      <c r="Z421" s="7"/>
    </row>
    <row r="422" spans="25:26" x14ac:dyDescent="0.2">
      <c r="Y422" s="7"/>
      <c r="Z422" s="7"/>
    </row>
    <row r="423" spans="25:26" x14ac:dyDescent="0.2">
      <c r="Y423" s="7"/>
      <c r="Z423" s="7"/>
    </row>
    <row r="424" spans="25:26" x14ac:dyDescent="0.2">
      <c r="Y424" s="7"/>
      <c r="Z424" s="7"/>
    </row>
    <row r="425" spans="25:26" x14ac:dyDescent="0.2">
      <c r="Y425" s="7"/>
      <c r="Z425" s="7"/>
    </row>
    <row r="426" spans="25:26" x14ac:dyDescent="0.2">
      <c r="Y426" s="7"/>
      <c r="Z426" s="7"/>
    </row>
    <row r="427" spans="25:26" x14ac:dyDescent="0.2">
      <c r="Y427" s="7"/>
      <c r="Z427" s="7"/>
    </row>
    <row r="428" spans="25:26" x14ac:dyDescent="0.2">
      <c r="Y428" s="7"/>
      <c r="Z428" s="7"/>
    </row>
    <row r="429" spans="25:26" x14ac:dyDescent="0.2">
      <c r="Y429" s="7"/>
      <c r="Z429" s="7"/>
    </row>
    <row r="430" spans="25:26" x14ac:dyDescent="0.2">
      <c r="Y430" s="7"/>
      <c r="Z430" s="7"/>
    </row>
    <row r="431" spans="25:26" x14ac:dyDescent="0.2">
      <c r="Y431" s="7"/>
      <c r="Z431" s="7"/>
    </row>
    <row r="432" spans="25:26" x14ac:dyDescent="0.2">
      <c r="Y432" s="7"/>
      <c r="Z432" s="7"/>
    </row>
    <row r="433" spans="25:26" x14ac:dyDescent="0.2">
      <c r="Y433" s="7"/>
      <c r="Z433" s="7"/>
    </row>
    <row r="434" spans="25:26" x14ac:dyDescent="0.2">
      <c r="Y434" s="7"/>
      <c r="Z434" s="7"/>
    </row>
    <row r="435" spans="25:26" x14ac:dyDescent="0.2">
      <c r="Y435" s="7"/>
      <c r="Z435" s="7"/>
    </row>
    <row r="436" spans="25:26" x14ac:dyDescent="0.2">
      <c r="Y436" s="7"/>
      <c r="Z436" s="7"/>
    </row>
    <row r="437" spans="25:26" x14ac:dyDescent="0.2">
      <c r="Y437" s="7"/>
      <c r="Z437" s="7"/>
    </row>
    <row r="438" spans="25:26" x14ac:dyDescent="0.2">
      <c r="Y438" s="7"/>
      <c r="Z438" s="7"/>
    </row>
    <row r="439" spans="25:26" x14ac:dyDescent="0.2">
      <c r="Y439" s="7"/>
      <c r="Z439" s="7"/>
    </row>
    <row r="440" spans="25:26" x14ac:dyDescent="0.2">
      <c r="Y440" s="7"/>
      <c r="Z440" s="7"/>
    </row>
    <row r="441" spans="25:26" x14ac:dyDescent="0.2">
      <c r="Y441" s="7"/>
      <c r="Z441" s="7"/>
    </row>
    <row r="442" spans="25:26" x14ac:dyDescent="0.2">
      <c r="Y442" s="7"/>
      <c r="Z442" s="7"/>
    </row>
    <row r="443" spans="25:26" x14ac:dyDescent="0.2">
      <c r="Y443" s="7"/>
      <c r="Z443" s="7"/>
    </row>
    <row r="444" spans="25:26" x14ac:dyDescent="0.2">
      <c r="Y444" s="7"/>
      <c r="Z444" s="7"/>
    </row>
    <row r="445" spans="25:26" x14ac:dyDescent="0.2">
      <c r="Y445" s="7"/>
      <c r="Z445" s="7"/>
    </row>
    <row r="446" spans="25:26" x14ac:dyDescent="0.2">
      <c r="Y446" s="7"/>
      <c r="Z446" s="7"/>
    </row>
    <row r="447" spans="25:26" x14ac:dyDescent="0.2">
      <c r="Y447" s="7"/>
      <c r="Z447" s="7"/>
    </row>
    <row r="448" spans="25:26" x14ac:dyDescent="0.2">
      <c r="Y448" s="7"/>
      <c r="Z448" s="7"/>
    </row>
    <row r="449" spans="25:26" x14ac:dyDescent="0.2">
      <c r="Y449" s="7"/>
      <c r="Z449" s="7"/>
    </row>
    <row r="450" spans="25:26" x14ac:dyDescent="0.2">
      <c r="Y450" s="7"/>
      <c r="Z450" s="7"/>
    </row>
    <row r="451" spans="25:26" x14ac:dyDescent="0.2">
      <c r="Y451" s="7"/>
      <c r="Z451" s="7"/>
    </row>
    <row r="452" spans="25:26" x14ac:dyDescent="0.2">
      <c r="Y452" s="7"/>
      <c r="Z452" s="7"/>
    </row>
    <row r="453" spans="25:26" x14ac:dyDescent="0.2">
      <c r="Y453" s="7"/>
      <c r="Z453" s="7"/>
    </row>
    <row r="454" spans="25:26" x14ac:dyDescent="0.2">
      <c r="Y454" s="7"/>
      <c r="Z454" s="7"/>
    </row>
    <row r="455" spans="25:26" x14ac:dyDescent="0.2">
      <c r="Y455" s="7"/>
      <c r="Z455" s="7"/>
    </row>
    <row r="456" spans="25:26" x14ac:dyDescent="0.2">
      <c r="Y456" s="7"/>
      <c r="Z456" s="7"/>
    </row>
    <row r="457" spans="25:26" x14ac:dyDescent="0.2">
      <c r="Y457" s="7"/>
      <c r="Z457" s="7"/>
    </row>
    <row r="458" spans="25:26" x14ac:dyDescent="0.2">
      <c r="Y458" s="7"/>
      <c r="Z458" s="7"/>
    </row>
    <row r="459" spans="25:26" x14ac:dyDescent="0.2">
      <c r="Y459" s="7"/>
      <c r="Z459" s="7"/>
    </row>
    <row r="460" spans="25:26" x14ac:dyDescent="0.2">
      <c r="Y460" s="7"/>
      <c r="Z460" s="7"/>
    </row>
    <row r="461" spans="25:26" x14ac:dyDescent="0.2">
      <c r="Y461" s="7"/>
      <c r="Z461" s="7"/>
    </row>
    <row r="462" spans="25:26" x14ac:dyDescent="0.2">
      <c r="Y462" s="7"/>
      <c r="Z462" s="7"/>
    </row>
    <row r="463" spans="25:26" x14ac:dyDescent="0.2">
      <c r="Y463" s="7"/>
      <c r="Z463" s="7"/>
    </row>
    <row r="464" spans="25:26" x14ac:dyDescent="0.2">
      <c r="Y464" s="7"/>
      <c r="Z464" s="7"/>
    </row>
    <row r="465" spans="25:26" x14ac:dyDescent="0.2">
      <c r="Y465" s="7"/>
      <c r="Z465" s="7"/>
    </row>
    <row r="466" spans="25:26" x14ac:dyDescent="0.2">
      <c r="Y466" s="7"/>
      <c r="Z466" s="7"/>
    </row>
    <row r="467" spans="25:26" x14ac:dyDescent="0.2">
      <c r="Y467" s="7"/>
      <c r="Z467" s="7"/>
    </row>
    <row r="468" spans="25:26" x14ac:dyDescent="0.2">
      <c r="Y468" s="7"/>
      <c r="Z468" s="7"/>
    </row>
    <row r="469" spans="25:26" x14ac:dyDescent="0.2">
      <c r="Y469" s="7"/>
      <c r="Z469" s="7"/>
    </row>
    <row r="470" spans="25:26" x14ac:dyDescent="0.2">
      <c r="Y470" s="7"/>
      <c r="Z470" s="7"/>
    </row>
    <row r="471" spans="25:26" x14ac:dyDescent="0.2">
      <c r="Y471" s="7"/>
      <c r="Z471" s="7"/>
    </row>
    <row r="472" spans="25:26" x14ac:dyDescent="0.2">
      <c r="Y472" s="7"/>
      <c r="Z472" s="7"/>
    </row>
    <row r="473" spans="25:26" x14ac:dyDescent="0.2">
      <c r="Y473" s="7"/>
      <c r="Z473" s="7"/>
    </row>
    <row r="474" spans="25:26" x14ac:dyDescent="0.2">
      <c r="Y474" s="7"/>
      <c r="Z474" s="7"/>
    </row>
    <row r="475" spans="25:26" x14ac:dyDescent="0.2">
      <c r="Y475" s="7"/>
      <c r="Z475" s="7"/>
    </row>
    <row r="476" spans="25:26" x14ac:dyDescent="0.2">
      <c r="Y476" s="7"/>
      <c r="Z476" s="7"/>
    </row>
    <row r="477" spans="25:26" x14ac:dyDescent="0.2">
      <c r="Y477" s="7"/>
      <c r="Z477" s="7"/>
    </row>
    <row r="478" spans="25:26" x14ac:dyDescent="0.2">
      <c r="Y478" s="7"/>
      <c r="Z478" s="7"/>
    </row>
    <row r="479" spans="25:26" x14ac:dyDescent="0.2">
      <c r="Y479" s="7"/>
      <c r="Z479" s="7"/>
    </row>
    <row r="480" spans="25:26" x14ac:dyDescent="0.2">
      <c r="Y480" s="7"/>
      <c r="Z480" s="7"/>
    </row>
    <row r="481" spans="25:26" x14ac:dyDescent="0.2">
      <c r="Y481" s="7"/>
      <c r="Z481" s="7"/>
    </row>
    <row r="482" spans="25:26" x14ac:dyDescent="0.2">
      <c r="Y482" s="7"/>
      <c r="Z482" s="7"/>
    </row>
    <row r="483" spans="25:26" x14ac:dyDescent="0.2">
      <c r="Y483" s="7"/>
      <c r="Z483" s="7"/>
    </row>
    <row r="484" spans="25:26" x14ac:dyDescent="0.2">
      <c r="Y484" s="7"/>
      <c r="Z484" s="7"/>
    </row>
    <row r="485" spans="25:26" x14ac:dyDescent="0.2">
      <c r="Y485" s="7"/>
      <c r="Z485" s="7"/>
    </row>
    <row r="486" spans="25:26" x14ac:dyDescent="0.2">
      <c r="Y486" s="7"/>
      <c r="Z486" s="7"/>
    </row>
    <row r="487" spans="25:26" x14ac:dyDescent="0.2">
      <c r="Y487" s="7"/>
      <c r="Z487" s="7"/>
    </row>
    <row r="488" spans="25:26" x14ac:dyDescent="0.2">
      <c r="Y488" s="7"/>
      <c r="Z488" s="7"/>
    </row>
    <row r="489" spans="25:26" x14ac:dyDescent="0.2">
      <c r="Y489" s="7"/>
      <c r="Z489" s="7"/>
    </row>
    <row r="490" spans="25:26" x14ac:dyDescent="0.2">
      <c r="Y490" s="7"/>
      <c r="Z490" s="7"/>
    </row>
    <row r="491" spans="25:26" x14ac:dyDescent="0.2">
      <c r="Y491" s="7"/>
      <c r="Z491" s="7"/>
    </row>
    <row r="492" spans="25:26" x14ac:dyDescent="0.2">
      <c r="Y492" s="7"/>
      <c r="Z492" s="7"/>
    </row>
    <row r="493" spans="25:26" x14ac:dyDescent="0.2">
      <c r="Y493" s="7"/>
      <c r="Z493" s="7"/>
    </row>
    <row r="494" spans="25:26" x14ac:dyDescent="0.2">
      <c r="Y494" s="7"/>
      <c r="Z494" s="7"/>
    </row>
    <row r="495" spans="25:26" x14ac:dyDescent="0.2">
      <c r="Y495" s="7"/>
      <c r="Z495" s="7"/>
    </row>
    <row r="496" spans="25:26" x14ac:dyDescent="0.2">
      <c r="Y496" s="7"/>
      <c r="Z496" s="7"/>
    </row>
    <row r="497" spans="25:26" x14ac:dyDescent="0.2">
      <c r="Y497" s="7"/>
      <c r="Z497" s="7"/>
    </row>
    <row r="498" spans="25:26" x14ac:dyDescent="0.2">
      <c r="Y498" s="7"/>
      <c r="Z498" s="7"/>
    </row>
    <row r="499" spans="25:26" x14ac:dyDescent="0.2">
      <c r="Y499" s="7"/>
      <c r="Z499" s="7"/>
    </row>
    <row r="500" spans="25:26" x14ac:dyDescent="0.2">
      <c r="Y500" s="7"/>
      <c r="Z500" s="7"/>
    </row>
    <row r="501" spans="25:26" x14ac:dyDescent="0.2">
      <c r="Y501" s="7"/>
      <c r="Z501" s="7"/>
    </row>
    <row r="502" spans="25:26" x14ac:dyDescent="0.2">
      <c r="Y502" s="7"/>
      <c r="Z502" s="7"/>
    </row>
    <row r="503" spans="25:26" x14ac:dyDescent="0.2">
      <c r="Y503" s="7"/>
      <c r="Z503" s="7"/>
    </row>
    <row r="504" spans="25:26" x14ac:dyDescent="0.2">
      <c r="Y504" s="7"/>
      <c r="Z504" s="7"/>
    </row>
    <row r="505" spans="25:26" x14ac:dyDescent="0.2">
      <c r="Y505" s="7"/>
      <c r="Z505" s="7"/>
    </row>
    <row r="506" spans="25:26" x14ac:dyDescent="0.2">
      <c r="Y506" s="7"/>
      <c r="Z506" s="7"/>
    </row>
    <row r="507" spans="25:26" x14ac:dyDescent="0.2">
      <c r="Y507" s="7"/>
      <c r="Z507" s="7"/>
    </row>
    <row r="508" spans="25:26" x14ac:dyDescent="0.2">
      <c r="Y508" s="7"/>
      <c r="Z508" s="7"/>
    </row>
    <row r="509" spans="25:26" x14ac:dyDescent="0.2">
      <c r="Y509" s="7"/>
      <c r="Z509" s="7"/>
    </row>
    <row r="510" spans="25:26" x14ac:dyDescent="0.2">
      <c r="Y510" s="7"/>
      <c r="Z510" s="7"/>
    </row>
    <row r="511" spans="25:26" x14ac:dyDescent="0.2">
      <c r="Y511" s="7"/>
      <c r="Z511" s="7"/>
    </row>
    <row r="512" spans="25:26" x14ac:dyDescent="0.2">
      <c r="Y512" s="7"/>
      <c r="Z512" s="7"/>
    </row>
    <row r="513" spans="25:26" x14ac:dyDescent="0.2">
      <c r="Y513" s="7"/>
      <c r="Z513" s="7"/>
    </row>
    <row r="514" spans="25:26" x14ac:dyDescent="0.2">
      <c r="Y514" s="7"/>
      <c r="Z514" s="7"/>
    </row>
    <row r="515" spans="25:26" x14ac:dyDescent="0.2">
      <c r="Y515" s="7"/>
      <c r="Z515" s="7"/>
    </row>
    <row r="516" spans="25:26" x14ac:dyDescent="0.2">
      <c r="Y516" s="7"/>
      <c r="Z516" s="7"/>
    </row>
    <row r="517" spans="25:26" x14ac:dyDescent="0.2">
      <c r="Y517" s="7"/>
      <c r="Z517" s="7"/>
    </row>
    <row r="518" spans="25:26" x14ac:dyDescent="0.2">
      <c r="Y518" s="7"/>
      <c r="Z518" s="7"/>
    </row>
    <row r="519" spans="25:26" x14ac:dyDescent="0.2">
      <c r="Y519" s="7"/>
      <c r="Z519" s="7"/>
    </row>
    <row r="520" spans="25:26" x14ac:dyDescent="0.2">
      <c r="Y520" s="7"/>
      <c r="Z520" s="7"/>
    </row>
    <row r="521" spans="25:26" x14ac:dyDescent="0.2">
      <c r="Y521" s="7"/>
      <c r="Z521" s="7"/>
    </row>
    <row r="522" spans="25:26" x14ac:dyDescent="0.2">
      <c r="Y522" s="7"/>
      <c r="Z522" s="7"/>
    </row>
    <row r="523" spans="25:26" x14ac:dyDescent="0.2">
      <c r="Y523" s="7"/>
      <c r="Z523" s="7"/>
    </row>
    <row r="524" spans="25:26" x14ac:dyDescent="0.2">
      <c r="Y524" s="7"/>
      <c r="Z524" s="7"/>
    </row>
    <row r="525" spans="25:26" x14ac:dyDescent="0.2">
      <c r="Y525" s="7"/>
      <c r="Z525" s="7"/>
    </row>
    <row r="526" spans="25:26" x14ac:dyDescent="0.2">
      <c r="Y526" s="7"/>
      <c r="Z526" s="7"/>
    </row>
    <row r="527" spans="25:26" x14ac:dyDescent="0.2">
      <c r="Y527" s="7"/>
      <c r="Z527" s="7"/>
    </row>
    <row r="528" spans="25:26" x14ac:dyDescent="0.2">
      <c r="Y528" s="7"/>
      <c r="Z528" s="7"/>
    </row>
    <row r="529" spans="25:26" x14ac:dyDescent="0.2">
      <c r="Y529" s="7"/>
      <c r="Z529" s="7"/>
    </row>
    <row r="530" spans="25:26" x14ac:dyDescent="0.2">
      <c r="Y530" s="7"/>
      <c r="Z530" s="7"/>
    </row>
    <row r="531" spans="25:26" x14ac:dyDescent="0.2">
      <c r="Y531" s="7"/>
      <c r="Z531" s="7"/>
    </row>
    <row r="532" spans="25:26" x14ac:dyDescent="0.2">
      <c r="Y532" s="7"/>
      <c r="Z532" s="7"/>
    </row>
    <row r="533" spans="25:26" x14ac:dyDescent="0.2">
      <c r="Y533" s="7"/>
      <c r="Z533" s="7"/>
    </row>
    <row r="534" spans="25:26" x14ac:dyDescent="0.2">
      <c r="Y534" s="7"/>
      <c r="Z534" s="7"/>
    </row>
    <row r="535" spans="25:26" x14ac:dyDescent="0.2">
      <c r="Y535" s="7"/>
      <c r="Z535" s="7"/>
    </row>
    <row r="536" spans="25:26" x14ac:dyDescent="0.2">
      <c r="Y536" s="7"/>
      <c r="Z536" s="7"/>
    </row>
    <row r="537" spans="25:26" x14ac:dyDescent="0.2">
      <c r="Y537" s="7"/>
      <c r="Z537" s="7"/>
    </row>
    <row r="538" spans="25:26" x14ac:dyDescent="0.2">
      <c r="Y538" s="7"/>
      <c r="Z538" s="7"/>
    </row>
    <row r="539" spans="25:26" x14ac:dyDescent="0.2">
      <c r="Y539" s="7"/>
      <c r="Z539" s="7"/>
    </row>
    <row r="540" spans="25:26" x14ac:dyDescent="0.2">
      <c r="Y540" s="7"/>
      <c r="Z540" s="7"/>
    </row>
    <row r="541" spans="25:26" x14ac:dyDescent="0.2">
      <c r="Y541" s="7"/>
      <c r="Z541" s="7"/>
    </row>
    <row r="542" spans="25:26" x14ac:dyDescent="0.2">
      <c r="Y542" s="7"/>
      <c r="Z542" s="7"/>
    </row>
    <row r="543" spans="25:26" x14ac:dyDescent="0.2">
      <c r="Y543" s="7"/>
      <c r="Z543" s="7"/>
    </row>
    <row r="544" spans="25:26" x14ac:dyDescent="0.2">
      <c r="Y544" s="7"/>
      <c r="Z544" s="7"/>
    </row>
    <row r="545" spans="25:26" x14ac:dyDescent="0.2">
      <c r="Y545" s="7"/>
      <c r="Z545" s="7"/>
    </row>
    <row r="546" spans="25:26" x14ac:dyDescent="0.2">
      <c r="Y546" s="7"/>
      <c r="Z546" s="7"/>
    </row>
    <row r="547" spans="25:26" x14ac:dyDescent="0.2">
      <c r="Y547" s="7"/>
      <c r="Z547" s="7"/>
    </row>
    <row r="548" spans="25:26" x14ac:dyDescent="0.2">
      <c r="Y548" s="7"/>
      <c r="Z548" s="7"/>
    </row>
    <row r="549" spans="25:26" x14ac:dyDescent="0.2">
      <c r="Y549" s="7"/>
      <c r="Z549" s="7"/>
    </row>
    <row r="550" spans="25:26" x14ac:dyDescent="0.2">
      <c r="Y550" s="7"/>
      <c r="Z550" s="7"/>
    </row>
    <row r="551" spans="25:26" x14ac:dyDescent="0.2">
      <c r="Y551" s="7"/>
      <c r="Z551" s="7"/>
    </row>
    <row r="552" spans="25:26" x14ac:dyDescent="0.2">
      <c r="Y552" s="7"/>
      <c r="Z552" s="7"/>
    </row>
    <row r="553" spans="25:26" x14ac:dyDescent="0.2">
      <c r="Y553" s="7"/>
      <c r="Z553" s="7"/>
    </row>
    <row r="554" spans="25:26" x14ac:dyDescent="0.2">
      <c r="Y554" s="7"/>
      <c r="Z554" s="7"/>
    </row>
    <row r="555" spans="25:26" x14ac:dyDescent="0.2">
      <c r="Y555" s="7"/>
      <c r="Z555" s="7"/>
    </row>
    <row r="556" spans="25:26" x14ac:dyDescent="0.2">
      <c r="Y556" s="7"/>
      <c r="Z556" s="7"/>
    </row>
    <row r="557" spans="25:26" x14ac:dyDescent="0.2">
      <c r="Y557" s="7"/>
      <c r="Z557" s="7"/>
    </row>
    <row r="558" spans="25:26" x14ac:dyDescent="0.2">
      <c r="Y558" s="7"/>
      <c r="Z558" s="7"/>
    </row>
    <row r="559" spans="25:26" x14ac:dyDescent="0.2">
      <c r="Y559" s="7"/>
      <c r="Z559" s="7"/>
    </row>
    <row r="560" spans="25:26" x14ac:dyDescent="0.2">
      <c r="Y560" s="7"/>
      <c r="Z560" s="7"/>
    </row>
    <row r="561" spans="25:26" x14ac:dyDescent="0.2">
      <c r="Y561" s="7"/>
      <c r="Z561" s="7"/>
    </row>
    <row r="562" spans="25:26" x14ac:dyDescent="0.2">
      <c r="Y562" s="7"/>
      <c r="Z562" s="7"/>
    </row>
    <row r="563" spans="25:26" x14ac:dyDescent="0.2">
      <c r="Y563" s="7"/>
      <c r="Z563" s="7"/>
    </row>
    <row r="564" spans="25:26" x14ac:dyDescent="0.2">
      <c r="Y564" s="7"/>
      <c r="Z564" s="7"/>
    </row>
    <row r="565" spans="25:26" x14ac:dyDescent="0.2">
      <c r="Y565" s="7"/>
      <c r="Z565" s="7"/>
    </row>
    <row r="566" spans="25:26" x14ac:dyDescent="0.2">
      <c r="Y566" s="7"/>
      <c r="Z566" s="7"/>
    </row>
    <row r="567" spans="25:26" x14ac:dyDescent="0.2">
      <c r="Y567" s="7"/>
      <c r="Z567" s="7"/>
    </row>
    <row r="568" spans="25:26" x14ac:dyDescent="0.2">
      <c r="Y568" s="7"/>
      <c r="Z568" s="7"/>
    </row>
    <row r="569" spans="25:26" x14ac:dyDescent="0.2">
      <c r="Y569" s="7"/>
      <c r="Z569" s="7"/>
    </row>
    <row r="570" spans="25:26" x14ac:dyDescent="0.2">
      <c r="Y570" s="7"/>
      <c r="Z570" s="7"/>
    </row>
    <row r="571" spans="25:26" x14ac:dyDescent="0.2">
      <c r="Y571" s="7"/>
      <c r="Z571" s="7"/>
    </row>
    <row r="572" spans="25:26" x14ac:dyDescent="0.2">
      <c r="Y572" s="7"/>
      <c r="Z572" s="7"/>
    </row>
    <row r="573" spans="25:26" x14ac:dyDescent="0.2">
      <c r="Y573" s="7"/>
      <c r="Z573" s="7"/>
    </row>
    <row r="574" spans="25:26" x14ac:dyDescent="0.2">
      <c r="Y574" s="7"/>
      <c r="Z574" s="7"/>
    </row>
    <row r="575" spans="25:26" x14ac:dyDescent="0.2">
      <c r="Y575" s="7"/>
      <c r="Z575" s="7"/>
    </row>
    <row r="576" spans="25:26" x14ac:dyDescent="0.2">
      <c r="Y576" s="7"/>
      <c r="Z576" s="7"/>
    </row>
    <row r="577" spans="25:26" x14ac:dyDescent="0.2">
      <c r="Y577" s="7"/>
      <c r="Z577" s="7"/>
    </row>
    <row r="578" spans="25:26" x14ac:dyDescent="0.2">
      <c r="Y578" s="7"/>
      <c r="Z578" s="7"/>
    </row>
    <row r="579" spans="25:26" x14ac:dyDescent="0.2">
      <c r="Y579" s="7"/>
      <c r="Z579" s="7"/>
    </row>
    <row r="580" spans="25:26" x14ac:dyDescent="0.2">
      <c r="Y580" s="7"/>
      <c r="Z580" s="7"/>
    </row>
    <row r="581" spans="25:26" x14ac:dyDescent="0.2">
      <c r="Y581" s="7"/>
      <c r="Z581" s="7"/>
    </row>
    <row r="582" spans="25:26" x14ac:dyDescent="0.2">
      <c r="Y582" s="7"/>
      <c r="Z582" s="7"/>
    </row>
    <row r="583" spans="25:26" x14ac:dyDescent="0.2">
      <c r="Y583" s="7"/>
      <c r="Z583" s="7"/>
    </row>
    <row r="584" spans="25:26" x14ac:dyDescent="0.2">
      <c r="Y584" s="7"/>
      <c r="Z584" s="7"/>
    </row>
    <row r="585" spans="25:26" x14ac:dyDescent="0.2">
      <c r="Y585" s="7"/>
      <c r="Z585" s="7"/>
    </row>
    <row r="586" spans="25:26" x14ac:dyDescent="0.2">
      <c r="Y586" s="7"/>
      <c r="Z586" s="7"/>
    </row>
    <row r="587" spans="25:26" x14ac:dyDescent="0.2">
      <c r="Y587" s="7"/>
      <c r="Z587" s="7"/>
    </row>
    <row r="588" spans="25:26" x14ac:dyDescent="0.2">
      <c r="Y588" s="7"/>
      <c r="Z588" s="7"/>
    </row>
    <row r="589" spans="25:26" x14ac:dyDescent="0.2">
      <c r="Y589" s="7"/>
      <c r="Z589" s="7"/>
    </row>
    <row r="590" spans="25:26" x14ac:dyDescent="0.2">
      <c r="Y590" s="7"/>
      <c r="Z590" s="7"/>
    </row>
    <row r="591" spans="25:26" x14ac:dyDescent="0.2">
      <c r="Y591" s="7"/>
      <c r="Z591" s="7"/>
    </row>
    <row r="592" spans="25:26" x14ac:dyDescent="0.2">
      <c r="Y592" s="7"/>
      <c r="Z592" s="7"/>
    </row>
    <row r="593" spans="25:26" x14ac:dyDescent="0.2">
      <c r="Y593" s="7"/>
      <c r="Z593" s="7"/>
    </row>
    <row r="594" spans="25:26" x14ac:dyDescent="0.2">
      <c r="Y594" s="7"/>
      <c r="Z594" s="7"/>
    </row>
    <row r="595" spans="25:26" x14ac:dyDescent="0.2">
      <c r="Y595" s="7"/>
      <c r="Z595" s="7"/>
    </row>
    <row r="596" spans="25:26" x14ac:dyDescent="0.2">
      <c r="Y596" s="7"/>
      <c r="Z596" s="7"/>
    </row>
    <row r="597" spans="25:26" x14ac:dyDescent="0.2">
      <c r="Y597" s="7"/>
      <c r="Z597" s="7"/>
    </row>
    <row r="598" spans="25:26" x14ac:dyDescent="0.2">
      <c r="Y598" s="7"/>
      <c r="Z598" s="7"/>
    </row>
    <row r="599" spans="25:26" x14ac:dyDescent="0.2">
      <c r="Y599" s="7"/>
      <c r="Z599" s="7"/>
    </row>
    <row r="600" spans="25:26" x14ac:dyDescent="0.2">
      <c r="Y600" s="7"/>
      <c r="Z600" s="7"/>
    </row>
    <row r="601" spans="25:26" x14ac:dyDescent="0.2">
      <c r="Y601" s="7"/>
      <c r="Z601" s="7"/>
    </row>
    <row r="602" spans="25:26" x14ac:dyDescent="0.2">
      <c r="Y602" s="7"/>
      <c r="Z602" s="7"/>
    </row>
    <row r="603" spans="25:26" x14ac:dyDescent="0.2">
      <c r="Y603" s="7"/>
      <c r="Z603" s="7"/>
    </row>
    <row r="604" spans="25:26" x14ac:dyDescent="0.2">
      <c r="Y604" s="7"/>
      <c r="Z604" s="7"/>
    </row>
    <row r="605" spans="25:26" x14ac:dyDescent="0.2">
      <c r="Y605" s="7"/>
      <c r="Z605" s="7"/>
    </row>
    <row r="606" spans="25:26" x14ac:dyDescent="0.2">
      <c r="Y606" s="7"/>
      <c r="Z606" s="7"/>
    </row>
    <row r="607" spans="25:26" x14ac:dyDescent="0.2">
      <c r="Y607" s="7"/>
      <c r="Z607" s="7"/>
    </row>
    <row r="608" spans="25:26" x14ac:dyDescent="0.2">
      <c r="Y608" s="7"/>
      <c r="Z608" s="7"/>
    </row>
    <row r="609" spans="25:26" x14ac:dyDescent="0.2">
      <c r="Y609" s="7"/>
      <c r="Z609" s="7"/>
    </row>
    <row r="610" spans="25:26" x14ac:dyDescent="0.2">
      <c r="Y610" s="7"/>
      <c r="Z610" s="7"/>
    </row>
    <row r="611" spans="25:26" x14ac:dyDescent="0.2">
      <c r="Y611" s="7"/>
      <c r="Z611" s="7"/>
    </row>
    <row r="612" spans="25:26" x14ac:dyDescent="0.2">
      <c r="Y612" s="7"/>
      <c r="Z612" s="7"/>
    </row>
    <row r="613" spans="25:26" x14ac:dyDescent="0.2">
      <c r="Y613" s="7"/>
      <c r="Z613" s="7"/>
    </row>
    <row r="614" spans="25:26" x14ac:dyDescent="0.2">
      <c r="Y614" s="7"/>
      <c r="Z614" s="7"/>
    </row>
    <row r="615" spans="25:26" x14ac:dyDescent="0.2">
      <c r="Y615" s="7"/>
      <c r="Z615" s="7"/>
    </row>
    <row r="616" spans="25:26" x14ac:dyDescent="0.2">
      <c r="Y616" s="7"/>
      <c r="Z616" s="7"/>
    </row>
    <row r="617" spans="25:26" x14ac:dyDescent="0.2">
      <c r="Y617" s="7"/>
      <c r="Z617" s="7"/>
    </row>
    <row r="618" spans="25:26" x14ac:dyDescent="0.2">
      <c r="Y618" s="7"/>
      <c r="Z618" s="7"/>
    </row>
    <row r="619" spans="25:26" x14ac:dyDescent="0.2">
      <c r="Y619" s="7"/>
      <c r="Z619" s="7"/>
    </row>
    <row r="620" spans="25:26" x14ac:dyDescent="0.2">
      <c r="Y620" s="7"/>
      <c r="Z620" s="7"/>
    </row>
    <row r="621" spans="25:26" x14ac:dyDescent="0.2">
      <c r="Y621" s="7"/>
      <c r="Z621" s="7"/>
    </row>
    <row r="622" spans="25:26" x14ac:dyDescent="0.2">
      <c r="Y622" s="7"/>
      <c r="Z622" s="7"/>
    </row>
    <row r="623" spans="25:26" x14ac:dyDescent="0.2">
      <c r="Y623" s="7"/>
      <c r="Z623" s="7"/>
    </row>
    <row r="624" spans="25:26" x14ac:dyDescent="0.2">
      <c r="Y624" s="7"/>
      <c r="Z624" s="7"/>
    </row>
    <row r="625" spans="25:26" x14ac:dyDescent="0.2">
      <c r="Y625" s="7"/>
      <c r="Z625" s="7"/>
    </row>
    <row r="626" spans="25:26" x14ac:dyDescent="0.2">
      <c r="Y626" s="7"/>
      <c r="Z626" s="7"/>
    </row>
    <row r="627" spans="25:26" x14ac:dyDescent="0.2">
      <c r="Y627" s="7"/>
      <c r="Z627" s="7"/>
    </row>
    <row r="628" spans="25:26" x14ac:dyDescent="0.2">
      <c r="Y628" s="7"/>
      <c r="Z628" s="7"/>
    </row>
    <row r="629" spans="25:26" x14ac:dyDescent="0.2">
      <c r="Y629" s="7"/>
      <c r="Z629" s="7"/>
    </row>
    <row r="630" spans="25:26" x14ac:dyDescent="0.2">
      <c r="Y630" s="7"/>
      <c r="Z630" s="7"/>
    </row>
    <row r="631" spans="25:26" x14ac:dyDescent="0.2">
      <c r="Y631" s="7"/>
      <c r="Z631" s="7"/>
    </row>
    <row r="632" spans="25:26" x14ac:dyDescent="0.2">
      <c r="Y632" s="7"/>
      <c r="Z632" s="7"/>
    </row>
    <row r="633" spans="25:26" x14ac:dyDescent="0.2">
      <c r="Y633" s="7"/>
      <c r="Z633" s="7"/>
    </row>
    <row r="634" spans="25:26" x14ac:dyDescent="0.2">
      <c r="Y634" s="7"/>
      <c r="Z634" s="7"/>
    </row>
    <row r="635" spans="25:26" x14ac:dyDescent="0.2">
      <c r="Y635" s="7"/>
      <c r="Z635" s="7"/>
    </row>
    <row r="636" spans="25:26" x14ac:dyDescent="0.2">
      <c r="Y636" s="7"/>
      <c r="Z636" s="7"/>
    </row>
    <row r="637" spans="25:26" x14ac:dyDescent="0.2">
      <c r="Y637" s="7"/>
      <c r="Z637" s="7"/>
    </row>
    <row r="638" spans="25:26" x14ac:dyDescent="0.2">
      <c r="Y638" s="7"/>
      <c r="Z638" s="7"/>
    </row>
    <row r="639" spans="25:26" x14ac:dyDescent="0.2">
      <c r="Y639" s="7"/>
      <c r="Z639" s="7"/>
    </row>
    <row r="640" spans="25:26" x14ac:dyDescent="0.2">
      <c r="Y640" s="7"/>
      <c r="Z640" s="7"/>
    </row>
    <row r="641" spans="25:26" x14ac:dyDescent="0.2">
      <c r="Y641" s="7"/>
      <c r="Z641" s="7"/>
    </row>
    <row r="642" spans="25:26" x14ac:dyDescent="0.2">
      <c r="Y642" s="7"/>
      <c r="Z642" s="7"/>
    </row>
    <row r="643" spans="25:26" x14ac:dyDescent="0.2">
      <c r="Y643" s="7"/>
      <c r="Z643" s="7"/>
    </row>
    <row r="644" spans="25:26" x14ac:dyDescent="0.2">
      <c r="Y644" s="7"/>
      <c r="Z644" s="7"/>
    </row>
    <row r="645" spans="25:26" x14ac:dyDescent="0.2">
      <c r="Y645" s="7"/>
      <c r="Z645" s="7"/>
    </row>
    <row r="646" spans="25:26" x14ac:dyDescent="0.2">
      <c r="Y646" s="7"/>
      <c r="Z646" s="7"/>
    </row>
    <row r="647" spans="25:26" x14ac:dyDescent="0.2">
      <c r="Y647" s="7"/>
      <c r="Z647" s="7"/>
    </row>
    <row r="648" spans="25:26" x14ac:dyDescent="0.2">
      <c r="Y648" s="7"/>
      <c r="Z648" s="7"/>
    </row>
    <row r="649" spans="25:26" x14ac:dyDescent="0.2">
      <c r="Y649" s="7"/>
      <c r="Z649" s="7"/>
    </row>
    <row r="650" spans="25:26" x14ac:dyDescent="0.2">
      <c r="Y650" s="7"/>
      <c r="Z650" s="7"/>
    </row>
    <row r="651" spans="25:26" x14ac:dyDescent="0.2">
      <c r="Y651" s="7"/>
      <c r="Z651" s="7"/>
    </row>
    <row r="652" spans="25:26" x14ac:dyDescent="0.2">
      <c r="Y652" s="7"/>
      <c r="Z652" s="7"/>
    </row>
    <row r="653" spans="25:26" x14ac:dyDescent="0.2">
      <c r="Y653" s="7"/>
      <c r="Z653" s="7"/>
    </row>
    <row r="654" spans="25:26" x14ac:dyDescent="0.2">
      <c r="Y654" s="7"/>
      <c r="Z654" s="7"/>
    </row>
    <row r="655" spans="25:26" x14ac:dyDescent="0.2">
      <c r="Y655" s="7"/>
      <c r="Z655" s="7"/>
    </row>
    <row r="656" spans="25:26" x14ac:dyDescent="0.2">
      <c r="Y656" s="7"/>
      <c r="Z656" s="7"/>
    </row>
    <row r="657" spans="25:26" x14ac:dyDescent="0.2">
      <c r="Y657" s="7"/>
      <c r="Z657" s="7"/>
    </row>
    <row r="658" spans="25:26" x14ac:dyDescent="0.2">
      <c r="Y658" s="7"/>
      <c r="Z658" s="7"/>
    </row>
    <row r="659" spans="25:26" x14ac:dyDescent="0.2">
      <c r="Y659" s="7"/>
      <c r="Z659" s="7"/>
    </row>
    <row r="660" spans="25:26" x14ac:dyDescent="0.2">
      <c r="Y660" s="7"/>
      <c r="Z660" s="7"/>
    </row>
    <row r="661" spans="25:26" x14ac:dyDescent="0.2">
      <c r="Y661" s="7"/>
      <c r="Z661" s="7"/>
    </row>
    <row r="662" spans="25:26" x14ac:dyDescent="0.2">
      <c r="Y662" s="7"/>
      <c r="Z662" s="7"/>
    </row>
    <row r="663" spans="25:26" x14ac:dyDescent="0.2">
      <c r="Y663" s="7"/>
      <c r="Z663" s="7"/>
    </row>
    <row r="664" spans="25:26" x14ac:dyDescent="0.2">
      <c r="Y664" s="7"/>
      <c r="Z664" s="7"/>
    </row>
    <row r="665" spans="25:26" x14ac:dyDescent="0.2">
      <c r="Y665" s="7"/>
      <c r="Z665" s="7"/>
    </row>
    <row r="666" spans="25:26" x14ac:dyDescent="0.2">
      <c r="Y666" s="7"/>
      <c r="Z666" s="7"/>
    </row>
    <row r="667" spans="25:26" x14ac:dyDescent="0.2">
      <c r="Y667" s="7"/>
      <c r="Z667" s="7"/>
    </row>
    <row r="668" spans="25:26" x14ac:dyDescent="0.2">
      <c r="Y668" s="7"/>
      <c r="Z668" s="7"/>
    </row>
    <row r="669" spans="25:26" x14ac:dyDescent="0.2">
      <c r="Y669" s="7"/>
      <c r="Z669" s="7"/>
    </row>
    <row r="670" spans="25:26" x14ac:dyDescent="0.2">
      <c r="Y670" s="7"/>
      <c r="Z670" s="7"/>
    </row>
    <row r="671" spans="25:26" x14ac:dyDescent="0.2">
      <c r="Y671" s="7"/>
      <c r="Z671" s="7"/>
    </row>
    <row r="672" spans="25:26" x14ac:dyDescent="0.2">
      <c r="Y672" s="7"/>
      <c r="Z672" s="7"/>
    </row>
    <row r="673" spans="25:26" x14ac:dyDescent="0.2">
      <c r="Y673" s="7"/>
      <c r="Z673" s="7"/>
    </row>
    <row r="674" spans="25:26" x14ac:dyDescent="0.2">
      <c r="Y674" s="7"/>
      <c r="Z674" s="7"/>
    </row>
    <row r="675" spans="25:26" x14ac:dyDescent="0.2">
      <c r="Y675" s="7"/>
      <c r="Z675" s="7"/>
    </row>
    <row r="676" spans="25:26" x14ac:dyDescent="0.2">
      <c r="Y676" s="7"/>
      <c r="Z676" s="7"/>
    </row>
    <row r="677" spans="25:26" x14ac:dyDescent="0.2">
      <c r="Y677" s="7"/>
      <c r="Z677" s="7"/>
    </row>
    <row r="678" spans="25:26" x14ac:dyDescent="0.2">
      <c r="Y678" s="7"/>
      <c r="Z678" s="7"/>
    </row>
    <row r="679" spans="25:26" x14ac:dyDescent="0.2">
      <c r="Y679" s="7"/>
      <c r="Z679" s="7"/>
    </row>
    <row r="680" spans="25:26" x14ac:dyDescent="0.2">
      <c r="Y680" s="7"/>
      <c r="Z680" s="7"/>
    </row>
    <row r="681" spans="25:26" x14ac:dyDescent="0.2">
      <c r="Y681" s="7"/>
      <c r="Z681" s="7"/>
    </row>
    <row r="682" spans="25:26" x14ac:dyDescent="0.2">
      <c r="Y682" s="7"/>
      <c r="Z682" s="7"/>
    </row>
    <row r="683" spans="25:26" x14ac:dyDescent="0.2">
      <c r="Y683" s="7"/>
      <c r="Z683" s="7"/>
    </row>
    <row r="684" spans="25:26" x14ac:dyDescent="0.2">
      <c r="Y684" s="7"/>
      <c r="Z684" s="7"/>
    </row>
    <row r="685" spans="25:26" x14ac:dyDescent="0.2">
      <c r="Y685" s="7"/>
      <c r="Z685" s="7"/>
    </row>
    <row r="686" spans="25:26" x14ac:dyDescent="0.2">
      <c r="Y686" s="7"/>
      <c r="Z686" s="7"/>
    </row>
    <row r="687" spans="25:26" x14ac:dyDescent="0.2">
      <c r="Y687" s="7"/>
      <c r="Z687" s="7"/>
    </row>
    <row r="688" spans="25:26" x14ac:dyDescent="0.2">
      <c r="Y688" s="7"/>
      <c r="Z688" s="7"/>
    </row>
    <row r="689" spans="25:26" x14ac:dyDescent="0.2">
      <c r="Y689" s="7"/>
      <c r="Z689" s="7"/>
    </row>
    <row r="690" spans="25:26" x14ac:dyDescent="0.2">
      <c r="Y690" s="7"/>
      <c r="Z690" s="7"/>
    </row>
    <row r="691" spans="25:26" x14ac:dyDescent="0.2">
      <c r="Y691" s="7"/>
      <c r="Z691" s="7"/>
    </row>
    <row r="692" spans="25:26" x14ac:dyDescent="0.2">
      <c r="Y692" s="7"/>
      <c r="Z692" s="7"/>
    </row>
    <row r="693" spans="25:26" x14ac:dyDescent="0.2">
      <c r="Y693" s="7"/>
      <c r="Z693" s="7"/>
    </row>
    <row r="694" spans="25:26" x14ac:dyDescent="0.2">
      <c r="Y694" s="7"/>
      <c r="Z694" s="7"/>
    </row>
    <row r="695" spans="25:26" x14ac:dyDescent="0.2">
      <c r="Y695" s="7"/>
      <c r="Z695" s="7"/>
    </row>
    <row r="696" spans="25:26" x14ac:dyDescent="0.2">
      <c r="Y696" s="7"/>
      <c r="Z696" s="7"/>
    </row>
    <row r="697" spans="25:26" x14ac:dyDescent="0.2">
      <c r="Y697" s="7"/>
      <c r="Z697" s="7"/>
    </row>
    <row r="698" spans="25:26" x14ac:dyDescent="0.2">
      <c r="Y698" s="7"/>
      <c r="Z698" s="7"/>
    </row>
    <row r="699" spans="25:26" x14ac:dyDescent="0.2">
      <c r="Y699" s="7"/>
      <c r="Z699" s="7"/>
    </row>
    <row r="700" spans="25:26" x14ac:dyDescent="0.2">
      <c r="Y700" s="7"/>
      <c r="Z700" s="7"/>
    </row>
    <row r="701" spans="25:26" x14ac:dyDescent="0.2">
      <c r="Y701" s="7"/>
      <c r="Z701" s="7"/>
    </row>
    <row r="702" spans="25:26" x14ac:dyDescent="0.2">
      <c r="Y702" s="7"/>
      <c r="Z702" s="7"/>
    </row>
    <row r="703" spans="25:26" x14ac:dyDescent="0.2">
      <c r="Y703" s="7"/>
      <c r="Z703" s="7"/>
    </row>
    <row r="704" spans="25:26" x14ac:dyDescent="0.2">
      <c r="Y704" s="7"/>
      <c r="Z704" s="7"/>
    </row>
    <row r="705" spans="25:26" x14ac:dyDescent="0.2">
      <c r="Y705" s="7"/>
      <c r="Z705" s="7"/>
    </row>
    <row r="706" spans="25:26" x14ac:dyDescent="0.2">
      <c r="Y706" s="7"/>
      <c r="Z706" s="7"/>
    </row>
    <row r="707" spans="25:26" x14ac:dyDescent="0.2">
      <c r="Y707" s="7"/>
      <c r="Z707" s="7"/>
    </row>
    <row r="708" spans="25:26" x14ac:dyDescent="0.2">
      <c r="Y708" s="7"/>
      <c r="Z708" s="7"/>
    </row>
    <row r="709" spans="25:26" x14ac:dyDescent="0.2">
      <c r="Y709" s="7"/>
      <c r="Z709" s="7"/>
    </row>
    <row r="710" spans="25:26" x14ac:dyDescent="0.2">
      <c r="Y710" s="7"/>
      <c r="Z710" s="7"/>
    </row>
    <row r="711" spans="25:26" x14ac:dyDescent="0.2">
      <c r="Y711" s="7"/>
      <c r="Z711" s="7"/>
    </row>
    <row r="712" spans="25:26" x14ac:dyDescent="0.2">
      <c r="Y712" s="7"/>
      <c r="Z712" s="7"/>
    </row>
    <row r="713" spans="25:26" x14ac:dyDescent="0.2">
      <c r="Y713" s="7"/>
      <c r="Z713" s="7"/>
    </row>
    <row r="714" spans="25:26" x14ac:dyDescent="0.2">
      <c r="Y714" s="7"/>
      <c r="Z714" s="7"/>
    </row>
    <row r="715" spans="25:26" x14ac:dyDescent="0.2">
      <c r="Y715" s="7"/>
      <c r="Z715" s="7"/>
    </row>
    <row r="716" spans="25:26" x14ac:dyDescent="0.2">
      <c r="Y716" s="7"/>
      <c r="Z716" s="7"/>
    </row>
    <row r="717" spans="25:26" x14ac:dyDescent="0.2">
      <c r="Y717" s="7"/>
      <c r="Z717" s="7"/>
    </row>
    <row r="718" spans="25:26" x14ac:dyDescent="0.2">
      <c r="Y718" s="7"/>
      <c r="Z718" s="7"/>
    </row>
    <row r="719" spans="25:26" x14ac:dyDescent="0.2">
      <c r="Y719" s="7"/>
      <c r="Z719" s="7"/>
    </row>
    <row r="720" spans="25:26" x14ac:dyDescent="0.2">
      <c r="Y720" s="7"/>
      <c r="Z720" s="7"/>
    </row>
    <row r="721" spans="25:26" x14ac:dyDescent="0.2">
      <c r="Y721" s="7"/>
      <c r="Z721" s="7"/>
    </row>
    <row r="722" spans="25:26" x14ac:dyDescent="0.2">
      <c r="Y722" s="7"/>
      <c r="Z722" s="7"/>
    </row>
    <row r="723" spans="25:26" x14ac:dyDescent="0.2">
      <c r="Y723" s="7"/>
      <c r="Z723" s="7"/>
    </row>
    <row r="724" spans="25:26" x14ac:dyDescent="0.2">
      <c r="Y724" s="7"/>
      <c r="Z724" s="7"/>
    </row>
    <row r="725" spans="25:26" x14ac:dyDescent="0.2">
      <c r="Y725" s="7"/>
      <c r="Z725" s="7"/>
    </row>
    <row r="726" spans="25:26" x14ac:dyDescent="0.2">
      <c r="Y726" s="7"/>
      <c r="Z726" s="7"/>
    </row>
    <row r="727" spans="25:26" x14ac:dyDescent="0.2">
      <c r="Y727" s="7"/>
      <c r="Z727" s="7"/>
    </row>
    <row r="728" spans="25:26" x14ac:dyDescent="0.2">
      <c r="Y728" s="7"/>
      <c r="Z728" s="7"/>
    </row>
    <row r="729" spans="25:26" x14ac:dyDescent="0.2">
      <c r="Y729" s="7"/>
      <c r="Z729" s="7"/>
    </row>
    <row r="730" spans="25:26" x14ac:dyDescent="0.2">
      <c r="Y730" s="7"/>
      <c r="Z730" s="7"/>
    </row>
    <row r="731" spans="25:26" x14ac:dyDescent="0.2">
      <c r="Y731" s="7"/>
      <c r="Z731" s="7"/>
    </row>
    <row r="732" spans="25:26" x14ac:dyDescent="0.2">
      <c r="Y732" s="7"/>
      <c r="Z732" s="7"/>
    </row>
    <row r="733" spans="25:26" x14ac:dyDescent="0.2">
      <c r="Y733" s="7"/>
      <c r="Z733" s="7"/>
    </row>
    <row r="734" spans="25:26" x14ac:dyDescent="0.2">
      <c r="Y734" s="7"/>
      <c r="Z734" s="7"/>
    </row>
    <row r="735" spans="25:26" x14ac:dyDescent="0.2">
      <c r="Y735" s="7"/>
      <c r="Z735" s="7"/>
    </row>
    <row r="736" spans="25:26" x14ac:dyDescent="0.2">
      <c r="Y736" s="7"/>
      <c r="Z736" s="7"/>
    </row>
    <row r="737" spans="25:26" x14ac:dyDescent="0.2">
      <c r="Y737" s="7"/>
      <c r="Z737" s="7"/>
    </row>
    <row r="738" spans="25:26" x14ac:dyDescent="0.2">
      <c r="Y738" s="7"/>
      <c r="Z738" s="7"/>
    </row>
    <row r="739" spans="25:26" x14ac:dyDescent="0.2">
      <c r="Y739" s="7"/>
      <c r="Z739" s="7"/>
    </row>
    <row r="740" spans="25:26" x14ac:dyDescent="0.2">
      <c r="Y740" s="7"/>
      <c r="Z740" s="7"/>
    </row>
    <row r="741" spans="25:26" x14ac:dyDescent="0.2">
      <c r="Y741" s="7"/>
      <c r="Z741" s="7"/>
    </row>
    <row r="742" spans="25:26" x14ac:dyDescent="0.2">
      <c r="Y742" s="7"/>
      <c r="Z742" s="7"/>
    </row>
    <row r="743" spans="25:26" x14ac:dyDescent="0.2">
      <c r="Y743" s="7"/>
      <c r="Z743" s="7"/>
    </row>
    <row r="744" spans="25:26" x14ac:dyDescent="0.2">
      <c r="Y744" s="7"/>
      <c r="Z744" s="7"/>
    </row>
    <row r="745" spans="25:26" x14ac:dyDescent="0.2">
      <c r="Y745" s="7"/>
      <c r="Z745" s="7"/>
    </row>
    <row r="746" spans="25:26" x14ac:dyDescent="0.2">
      <c r="Y746" s="7"/>
      <c r="Z746" s="7"/>
    </row>
    <row r="747" spans="25:26" x14ac:dyDescent="0.2">
      <c r="Y747" s="7"/>
      <c r="Z747" s="7"/>
    </row>
    <row r="748" spans="25:26" x14ac:dyDescent="0.2">
      <c r="Y748" s="7"/>
      <c r="Z748" s="7"/>
    </row>
    <row r="749" spans="25:26" x14ac:dyDescent="0.2">
      <c r="Y749" s="7"/>
      <c r="Z749" s="7"/>
    </row>
    <row r="750" spans="25:26" x14ac:dyDescent="0.2">
      <c r="Y750" s="7"/>
      <c r="Z750" s="7"/>
    </row>
    <row r="751" spans="25:26" x14ac:dyDescent="0.2">
      <c r="Y751" s="7"/>
      <c r="Z751" s="7"/>
    </row>
    <row r="752" spans="25:26" x14ac:dyDescent="0.2">
      <c r="Y752" s="7"/>
      <c r="Z752" s="7"/>
    </row>
    <row r="753" spans="25:26" x14ac:dyDescent="0.2">
      <c r="Y753" s="7"/>
      <c r="Z753" s="7"/>
    </row>
    <row r="754" spans="25:26" x14ac:dyDescent="0.2">
      <c r="Y754" s="7"/>
      <c r="Z754" s="7"/>
    </row>
    <row r="755" spans="25:26" x14ac:dyDescent="0.2">
      <c r="Y755" s="7"/>
      <c r="Z755" s="7"/>
    </row>
    <row r="756" spans="25:26" x14ac:dyDescent="0.2">
      <c r="Y756" s="7"/>
      <c r="Z756" s="7"/>
    </row>
    <row r="757" spans="25:26" x14ac:dyDescent="0.2">
      <c r="Y757" s="7"/>
      <c r="Z757" s="7"/>
    </row>
    <row r="758" spans="25:26" x14ac:dyDescent="0.2">
      <c r="Y758" s="7"/>
      <c r="Z758" s="7"/>
    </row>
    <row r="759" spans="25:26" x14ac:dyDescent="0.2">
      <c r="Y759" s="7"/>
      <c r="Z759" s="7"/>
    </row>
    <row r="760" spans="25:26" x14ac:dyDescent="0.2">
      <c r="Y760" s="7"/>
      <c r="Z760" s="7"/>
    </row>
    <row r="761" spans="25:26" x14ac:dyDescent="0.2">
      <c r="Y761" s="7"/>
      <c r="Z761" s="7"/>
    </row>
    <row r="762" spans="25:26" x14ac:dyDescent="0.2">
      <c r="Y762" s="7"/>
      <c r="Z762" s="7"/>
    </row>
    <row r="763" spans="25:26" x14ac:dyDescent="0.2">
      <c r="Y763" s="7"/>
      <c r="Z763" s="7"/>
    </row>
    <row r="764" spans="25:26" x14ac:dyDescent="0.2">
      <c r="Y764" s="7"/>
      <c r="Z764" s="7"/>
    </row>
    <row r="765" spans="25:26" x14ac:dyDescent="0.2">
      <c r="Y765" s="7"/>
      <c r="Z765" s="7"/>
    </row>
    <row r="766" spans="25:26" x14ac:dyDescent="0.2">
      <c r="Y766" s="7"/>
      <c r="Z766" s="7"/>
    </row>
    <row r="767" spans="25:26" x14ac:dyDescent="0.2">
      <c r="Y767" s="7"/>
      <c r="Z767" s="7"/>
    </row>
    <row r="768" spans="25:26" x14ac:dyDescent="0.2">
      <c r="Y768" s="7"/>
      <c r="Z768" s="7"/>
    </row>
    <row r="769" spans="25:26" x14ac:dyDescent="0.2">
      <c r="Y769" s="7"/>
      <c r="Z769" s="7"/>
    </row>
    <row r="770" spans="25:26" x14ac:dyDescent="0.2">
      <c r="Y770" s="7"/>
      <c r="Z770" s="7"/>
    </row>
    <row r="771" spans="25:26" x14ac:dyDescent="0.2">
      <c r="Y771" s="7"/>
      <c r="Z771" s="7"/>
    </row>
    <row r="772" spans="25:26" x14ac:dyDescent="0.2">
      <c r="Y772" s="7"/>
      <c r="Z772" s="7"/>
    </row>
    <row r="773" spans="25:26" x14ac:dyDescent="0.2">
      <c r="Y773" s="7"/>
      <c r="Z773" s="7"/>
    </row>
    <row r="774" spans="25:26" x14ac:dyDescent="0.2">
      <c r="Y774" s="7"/>
      <c r="Z774" s="7"/>
    </row>
    <row r="775" spans="25:26" x14ac:dyDescent="0.2">
      <c r="Y775" s="7"/>
      <c r="Z775" s="7"/>
    </row>
    <row r="776" spans="25:26" x14ac:dyDescent="0.2">
      <c r="Y776" s="7"/>
      <c r="Z776" s="7"/>
    </row>
    <row r="777" spans="25:26" x14ac:dyDescent="0.2">
      <c r="Y777" s="7"/>
      <c r="Z777" s="7"/>
    </row>
    <row r="778" spans="25:26" x14ac:dyDescent="0.2">
      <c r="Y778" s="7"/>
      <c r="Z778" s="7"/>
    </row>
    <row r="779" spans="25:26" x14ac:dyDescent="0.2">
      <c r="Y779" s="7"/>
      <c r="Z779" s="7"/>
    </row>
    <row r="780" spans="25:26" x14ac:dyDescent="0.2">
      <c r="Y780" s="7"/>
      <c r="Z780" s="7"/>
    </row>
    <row r="781" spans="25:26" x14ac:dyDescent="0.2">
      <c r="Y781" s="7"/>
      <c r="Z781" s="7"/>
    </row>
    <row r="782" spans="25:26" x14ac:dyDescent="0.2">
      <c r="Y782" s="7"/>
      <c r="Z782" s="7"/>
    </row>
    <row r="783" spans="25:26" x14ac:dyDescent="0.2">
      <c r="Y783" s="7"/>
      <c r="Z783" s="7"/>
    </row>
    <row r="784" spans="25:26" x14ac:dyDescent="0.2">
      <c r="Y784" s="7"/>
      <c r="Z784" s="7"/>
    </row>
    <row r="785" spans="25:26" x14ac:dyDescent="0.2">
      <c r="Y785" s="7"/>
      <c r="Z785" s="7"/>
    </row>
    <row r="786" spans="25:26" x14ac:dyDescent="0.2">
      <c r="Y786" s="7"/>
      <c r="Z786" s="7"/>
    </row>
    <row r="787" spans="25:26" x14ac:dyDescent="0.2">
      <c r="Y787" s="7"/>
      <c r="Z787" s="7"/>
    </row>
    <row r="788" spans="25:26" x14ac:dyDescent="0.2">
      <c r="Y788" s="7"/>
      <c r="Z788" s="7"/>
    </row>
    <row r="789" spans="25:26" x14ac:dyDescent="0.2">
      <c r="Y789" s="7"/>
      <c r="Z789" s="7"/>
    </row>
    <row r="790" spans="25:26" x14ac:dyDescent="0.2">
      <c r="Y790" s="7"/>
      <c r="Z790" s="7"/>
    </row>
    <row r="791" spans="25:26" x14ac:dyDescent="0.2">
      <c r="Y791" s="7"/>
      <c r="Z791" s="7"/>
    </row>
    <row r="792" spans="25:26" x14ac:dyDescent="0.2">
      <c r="Y792" s="7"/>
      <c r="Z792" s="7"/>
    </row>
    <row r="793" spans="25:26" x14ac:dyDescent="0.2">
      <c r="Y793" s="7"/>
      <c r="Z793" s="7"/>
    </row>
    <row r="794" spans="25:26" x14ac:dyDescent="0.2">
      <c r="Y794" s="7"/>
      <c r="Z794" s="7"/>
    </row>
    <row r="795" spans="25:26" x14ac:dyDescent="0.2">
      <c r="Y795" s="7"/>
      <c r="Z795" s="7"/>
    </row>
    <row r="796" spans="25:26" x14ac:dyDescent="0.2">
      <c r="Y796" s="7"/>
      <c r="Z796" s="7"/>
    </row>
    <row r="797" spans="25:26" x14ac:dyDescent="0.2">
      <c r="Y797" s="7"/>
      <c r="Z797" s="7"/>
    </row>
    <row r="798" spans="25:26" x14ac:dyDescent="0.2">
      <c r="Y798" s="7"/>
      <c r="Z798" s="7"/>
    </row>
    <row r="799" spans="25:26" x14ac:dyDescent="0.2">
      <c r="Y799" s="7"/>
      <c r="Z799" s="7"/>
    </row>
    <row r="800" spans="25:26" x14ac:dyDescent="0.2">
      <c r="Y800" s="7"/>
      <c r="Z800" s="7"/>
    </row>
    <row r="801" spans="25:26" x14ac:dyDescent="0.2">
      <c r="Y801" s="7"/>
      <c r="Z801" s="7"/>
    </row>
    <row r="802" spans="25:26" x14ac:dyDescent="0.2">
      <c r="Y802" s="7"/>
      <c r="Z802" s="7"/>
    </row>
    <row r="803" spans="25:26" x14ac:dyDescent="0.2">
      <c r="Y803" s="7"/>
      <c r="Z803" s="7"/>
    </row>
    <row r="804" spans="25:26" x14ac:dyDescent="0.2">
      <c r="Y804" s="7"/>
      <c r="Z804" s="7"/>
    </row>
    <row r="805" spans="25:26" x14ac:dyDescent="0.2">
      <c r="Y805" s="7"/>
      <c r="Z805" s="7"/>
    </row>
    <row r="806" spans="25:26" x14ac:dyDescent="0.2">
      <c r="Y806" s="7"/>
      <c r="Z806" s="7"/>
    </row>
    <row r="807" spans="25:26" x14ac:dyDescent="0.2">
      <c r="Y807" s="7"/>
      <c r="Z807" s="7"/>
    </row>
    <row r="808" spans="25:26" x14ac:dyDescent="0.2">
      <c r="Y808" s="7"/>
      <c r="Z808" s="7"/>
    </row>
    <row r="809" spans="25:26" x14ac:dyDescent="0.2">
      <c r="Y809" s="7"/>
      <c r="Z809" s="7"/>
    </row>
    <row r="810" spans="25:26" x14ac:dyDescent="0.2">
      <c r="Y810" s="7"/>
      <c r="Z810" s="7"/>
    </row>
    <row r="811" spans="25:26" x14ac:dyDescent="0.2">
      <c r="Y811" s="7"/>
      <c r="Z811" s="7"/>
    </row>
    <row r="812" spans="25:26" x14ac:dyDescent="0.2">
      <c r="Y812" s="7"/>
      <c r="Z812" s="7"/>
    </row>
    <row r="813" spans="25:26" x14ac:dyDescent="0.2">
      <c r="Y813" s="7"/>
      <c r="Z813" s="7"/>
    </row>
    <row r="814" spans="25:26" x14ac:dyDescent="0.2">
      <c r="Y814" s="7"/>
      <c r="Z814" s="7"/>
    </row>
    <row r="815" spans="25:26" x14ac:dyDescent="0.2">
      <c r="Y815" s="7"/>
      <c r="Z815" s="7"/>
    </row>
    <row r="816" spans="25:26" x14ac:dyDescent="0.2">
      <c r="Y816" s="7"/>
      <c r="Z816" s="7"/>
    </row>
    <row r="817" spans="25:26" x14ac:dyDescent="0.2">
      <c r="Y817" s="7"/>
      <c r="Z817" s="7"/>
    </row>
    <row r="818" spans="25:26" x14ac:dyDescent="0.2">
      <c r="Y818" s="7"/>
      <c r="Z818" s="7"/>
    </row>
    <row r="819" spans="25:26" x14ac:dyDescent="0.2">
      <c r="Y819" s="7"/>
      <c r="Z819" s="7"/>
    </row>
    <row r="820" spans="25:26" x14ac:dyDescent="0.2">
      <c r="Y820" s="7"/>
      <c r="Z820" s="7"/>
    </row>
    <row r="821" spans="25:26" x14ac:dyDescent="0.2">
      <c r="Y821" s="7"/>
      <c r="Z821" s="7"/>
    </row>
    <row r="822" spans="25:26" x14ac:dyDescent="0.2">
      <c r="Y822" s="7"/>
      <c r="Z822" s="7"/>
    </row>
    <row r="823" spans="25:26" x14ac:dyDescent="0.2">
      <c r="Y823" s="7"/>
      <c r="Z823" s="7"/>
    </row>
    <row r="824" spans="25:26" x14ac:dyDescent="0.2">
      <c r="Y824" s="7"/>
      <c r="Z824" s="7"/>
    </row>
    <row r="825" spans="25:26" x14ac:dyDescent="0.2">
      <c r="Y825" s="7"/>
      <c r="Z825" s="7"/>
    </row>
    <row r="826" spans="25:26" x14ac:dyDescent="0.2">
      <c r="Y826" s="7"/>
      <c r="Z826" s="7"/>
    </row>
    <row r="827" spans="25:26" x14ac:dyDescent="0.2">
      <c r="Y827" s="7"/>
      <c r="Z827" s="7"/>
    </row>
    <row r="828" spans="25:26" x14ac:dyDescent="0.2">
      <c r="Y828" s="7"/>
      <c r="Z828" s="7"/>
    </row>
    <row r="829" spans="25:26" x14ac:dyDescent="0.2">
      <c r="Y829" s="7"/>
      <c r="Z829" s="7"/>
    </row>
    <row r="830" spans="25:26" x14ac:dyDescent="0.2">
      <c r="Y830" s="7"/>
      <c r="Z830" s="7"/>
    </row>
    <row r="831" spans="25:26" x14ac:dyDescent="0.2">
      <c r="Y831" s="7"/>
      <c r="Z831" s="7"/>
    </row>
    <row r="832" spans="25:26" x14ac:dyDescent="0.2">
      <c r="Y832" s="7"/>
      <c r="Z832" s="7"/>
    </row>
    <row r="833" spans="25:26" x14ac:dyDescent="0.2">
      <c r="Y833" s="7"/>
      <c r="Z833" s="7"/>
    </row>
    <row r="834" spans="25:26" x14ac:dyDescent="0.2">
      <c r="Y834" s="7"/>
      <c r="Z834" s="7"/>
    </row>
    <row r="835" spans="25:26" x14ac:dyDescent="0.2">
      <c r="Y835" s="7"/>
      <c r="Z835" s="7"/>
    </row>
    <row r="836" spans="25:26" x14ac:dyDescent="0.2">
      <c r="Y836" s="7"/>
      <c r="Z836" s="7"/>
    </row>
    <row r="837" spans="25:26" x14ac:dyDescent="0.2">
      <c r="Y837" s="7"/>
      <c r="Z837" s="7"/>
    </row>
    <row r="838" spans="25:26" x14ac:dyDescent="0.2">
      <c r="Y838" s="7"/>
      <c r="Z838" s="7"/>
    </row>
    <row r="839" spans="25:26" x14ac:dyDescent="0.2">
      <c r="Y839" s="7"/>
      <c r="Z839" s="7"/>
    </row>
    <row r="840" spans="25:26" x14ac:dyDescent="0.2">
      <c r="Y840" s="7"/>
      <c r="Z840" s="7"/>
    </row>
    <row r="841" spans="25:26" x14ac:dyDescent="0.2">
      <c r="Y841" s="7"/>
      <c r="Z841" s="7"/>
    </row>
    <row r="842" spans="25:26" x14ac:dyDescent="0.2">
      <c r="Y842" s="7"/>
      <c r="Z842" s="7"/>
    </row>
    <row r="843" spans="25:26" x14ac:dyDescent="0.2">
      <c r="Y843" s="7"/>
      <c r="Z843" s="7"/>
    </row>
    <row r="844" spans="25:26" x14ac:dyDescent="0.2">
      <c r="Y844" s="7"/>
      <c r="Z844" s="7"/>
    </row>
    <row r="845" spans="25:26" x14ac:dyDescent="0.2">
      <c r="Y845" s="7"/>
      <c r="Z845" s="7"/>
    </row>
    <row r="846" spans="25:26" x14ac:dyDescent="0.2">
      <c r="Y846" s="7"/>
      <c r="Z846" s="7"/>
    </row>
    <row r="847" spans="25:26" x14ac:dyDescent="0.2">
      <c r="Y847" s="7"/>
      <c r="Z847" s="7"/>
    </row>
    <row r="848" spans="25:26" x14ac:dyDescent="0.2">
      <c r="Y848" s="7"/>
      <c r="Z848" s="7"/>
    </row>
    <row r="849" spans="25:26" x14ac:dyDescent="0.2">
      <c r="Y849" s="7"/>
      <c r="Z849" s="7"/>
    </row>
    <row r="850" spans="25:26" x14ac:dyDescent="0.2">
      <c r="Y850" s="7"/>
      <c r="Z850" s="7"/>
    </row>
    <row r="851" spans="25:26" x14ac:dyDescent="0.2">
      <c r="Y851" s="7"/>
      <c r="Z851" s="7"/>
    </row>
    <row r="852" spans="25:26" x14ac:dyDescent="0.2">
      <c r="Y852" s="7"/>
      <c r="Z852" s="7"/>
    </row>
    <row r="853" spans="25:26" x14ac:dyDescent="0.2">
      <c r="Y853" s="7"/>
      <c r="Z853" s="7"/>
    </row>
    <row r="854" spans="25:26" x14ac:dyDescent="0.2">
      <c r="Y854" s="7"/>
      <c r="Z854" s="7"/>
    </row>
    <row r="855" spans="25:26" x14ac:dyDescent="0.2">
      <c r="Y855" s="7"/>
      <c r="Z855" s="7"/>
    </row>
    <row r="856" spans="25:26" x14ac:dyDescent="0.2">
      <c r="Y856" s="7"/>
      <c r="Z856" s="7"/>
    </row>
    <row r="857" spans="25:26" x14ac:dyDescent="0.2">
      <c r="Y857" s="7"/>
      <c r="Z857" s="7"/>
    </row>
    <row r="858" spans="25:26" x14ac:dyDescent="0.2">
      <c r="Y858" s="7"/>
      <c r="Z858" s="7"/>
    </row>
    <row r="859" spans="25:26" x14ac:dyDescent="0.2">
      <c r="Y859" s="7"/>
      <c r="Z859" s="7"/>
    </row>
    <row r="860" spans="25:26" x14ac:dyDescent="0.2">
      <c r="Y860" s="7"/>
      <c r="Z860" s="7"/>
    </row>
    <row r="861" spans="25:26" x14ac:dyDescent="0.2">
      <c r="Y861" s="7"/>
      <c r="Z861" s="7"/>
    </row>
    <row r="862" spans="25:26" x14ac:dyDescent="0.2">
      <c r="Y862" s="7"/>
      <c r="Z862" s="7"/>
    </row>
    <row r="863" spans="25:26" x14ac:dyDescent="0.2">
      <c r="Y863" s="7"/>
      <c r="Z863" s="7"/>
    </row>
    <row r="864" spans="25:26" x14ac:dyDescent="0.2">
      <c r="Y864" s="7"/>
      <c r="Z864" s="7"/>
    </row>
    <row r="865" spans="25:26" x14ac:dyDescent="0.2">
      <c r="Y865" s="7"/>
      <c r="Z865" s="7"/>
    </row>
    <row r="866" spans="25:26" x14ac:dyDescent="0.2">
      <c r="Y866" s="7"/>
      <c r="Z866" s="7"/>
    </row>
    <row r="867" spans="25:26" x14ac:dyDescent="0.2">
      <c r="Y867" s="7"/>
      <c r="Z867" s="7"/>
    </row>
    <row r="868" spans="25:26" x14ac:dyDescent="0.2">
      <c r="Y868" s="7"/>
      <c r="Z868" s="7"/>
    </row>
    <row r="869" spans="25:26" x14ac:dyDescent="0.2">
      <c r="Y869" s="7"/>
      <c r="Z869" s="7"/>
    </row>
    <row r="870" spans="25:26" x14ac:dyDescent="0.2">
      <c r="Y870" s="7"/>
      <c r="Z870" s="7"/>
    </row>
    <row r="871" spans="25:26" x14ac:dyDescent="0.2">
      <c r="Y871" s="7"/>
      <c r="Z871" s="7"/>
    </row>
    <row r="872" spans="25:26" x14ac:dyDescent="0.2">
      <c r="Y872" s="7"/>
      <c r="Z872" s="7"/>
    </row>
    <row r="873" spans="25:26" x14ac:dyDescent="0.2">
      <c r="Y873" s="7"/>
      <c r="Z873" s="7"/>
    </row>
    <row r="874" spans="25:26" x14ac:dyDescent="0.2">
      <c r="Y874" s="7"/>
      <c r="Z874" s="7"/>
    </row>
    <row r="875" spans="25:26" x14ac:dyDescent="0.2">
      <c r="Y875" s="7"/>
      <c r="Z875" s="7"/>
    </row>
    <row r="876" spans="25:26" x14ac:dyDescent="0.2">
      <c r="Y876" s="7"/>
      <c r="Z876" s="7"/>
    </row>
    <row r="877" spans="25:26" x14ac:dyDescent="0.2">
      <c r="Y877" s="7"/>
      <c r="Z877" s="7"/>
    </row>
    <row r="878" spans="25:26" x14ac:dyDescent="0.2">
      <c r="Y878" s="7"/>
      <c r="Z878" s="7"/>
    </row>
    <row r="879" spans="25:26" x14ac:dyDescent="0.2">
      <c r="Y879" s="7"/>
      <c r="Z879" s="7"/>
    </row>
    <row r="880" spans="25:26" x14ac:dyDescent="0.2">
      <c r="Y880" s="7"/>
      <c r="Z880" s="7"/>
    </row>
    <row r="881" spans="25:26" x14ac:dyDescent="0.2">
      <c r="Y881" s="7"/>
      <c r="Z881" s="7"/>
    </row>
    <row r="882" spans="25:26" x14ac:dyDescent="0.2">
      <c r="Y882" s="7"/>
      <c r="Z882" s="7"/>
    </row>
    <row r="883" spans="25:26" x14ac:dyDescent="0.2">
      <c r="Y883" s="7"/>
      <c r="Z883" s="7"/>
    </row>
    <row r="884" spans="25:26" x14ac:dyDescent="0.2">
      <c r="Y884" s="7"/>
      <c r="Z884" s="7"/>
    </row>
    <row r="885" spans="25:26" x14ac:dyDescent="0.2">
      <c r="Y885" s="7"/>
      <c r="Z885" s="7"/>
    </row>
    <row r="886" spans="25:26" x14ac:dyDescent="0.2">
      <c r="Y886" s="7"/>
      <c r="Z886" s="7"/>
    </row>
    <row r="887" spans="25:26" x14ac:dyDescent="0.2">
      <c r="Y887" s="7"/>
      <c r="Z887" s="7"/>
    </row>
    <row r="888" spans="25:26" x14ac:dyDescent="0.2">
      <c r="Y888" s="7"/>
      <c r="Z888" s="7"/>
    </row>
    <row r="889" spans="25:26" x14ac:dyDescent="0.2">
      <c r="Y889" s="7"/>
      <c r="Z889" s="7"/>
    </row>
    <row r="890" spans="25:26" x14ac:dyDescent="0.2">
      <c r="Y890" s="7"/>
      <c r="Z890" s="7"/>
    </row>
    <row r="891" spans="25:26" x14ac:dyDescent="0.2">
      <c r="Y891" s="7"/>
      <c r="Z891" s="7"/>
    </row>
    <row r="892" spans="25:26" x14ac:dyDescent="0.2">
      <c r="Y892" s="7"/>
      <c r="Z892" s="7"/>
    </row>
    <row r="893" spans="25:26" x14ac:dyDescent="0.2">
      <c r="Y893" s="7"/>
      <c r="Z893" s="7"/>
    </row>
    <row r="894" spans="25:26" x14ac:dyDescent="0.2">
      <c r="Y894" s="7"/>
      <c r="Z894" s="7"/>
    </row>
    <row r="895" spans="25:26" x14ac:dyDescent="0.2">
      <c r="Y895" s="7"/>
      <c r="Z895" s="7"/>
    </row>
    <row r="896" spans="25:26" x14ac:dyDescent="0.2">
      <c r="Y896" s="7"/>
      <c r="Z896" s="7"/>
    </row>
    <row r="897" spans="25:26" x14ac:dyDescent="0.2">
      <c r="Y897" s="7"/>
      <c r="Z897" s="7"/>
    </row>
    <row r="898" spans="25:26" x14ac:dyDescent="0.2">
      <c r="Y898" s="7"/>
      <c r="Z898" s="7"/>
    </row>
    <row r="899" spans="25:26" x14ac:dyDescent="0.2">
      <c r="Y899" s="7"/>
      <c r="Z899" s="7"/>
    </row>
    <row r="900" spans="25:26" x14ac:dyDescent="0.2">
      <c r="Y900" s="7"/>
      <c r="Z900" s="7"/>
    </row>
    <row r="901" spans="25:26" x14ac:dyDescent="0.2">
      <c r="Y901" s="7"/>
      <c r="Z901" s="7"/>
    </row>
    <row r="902" spans="25:26" x14ac:dyDescent="0.2">
      <c r="Y902" s="7"/>
      <c r="Z902" s="7"/>
    </row>
    <row r="903" spans="25:26" x14ac:dyDescent="0.2">
      <c r="Y903" s="7"/>
      <c r="Z903" s="7"/>
    </row>
    <row r="904" spans="25:26" x14ac:dyDescent="0.2">
      <c r="Y904" s="7"/>
      <c r="Z904" s="7"/>
    </row>
    <row r="905" spans="25:26" x14ac:dyDescent="0.2">
      <c r="Y905" s="7"/>
      <c r="Z905" s="7"/>
    </row>
    <row r="906" spans="25:26" x14ac:dyDescent="0.2">
      <c r="Y906" s="7"/>
      <c r="Z906" s="7"/>
    </row>
    <row r="907" spans="25:26" x14ac:dyDescent="0.2">
      <c r="Y907" s="7"/>
      <c r="Z907" s="7"/>
    </row>
    <row r="908" spans="25:26" x14ac:dyDescent="0.2">
      <c r="Y908" s="7"/>
      <c r="Z908" s="7"/>
    </row>
    <row r="909" spans="25:26" x14ac:dyDescent="0.2">
      <c r="Y909" s="7"/>
      <c r="Z909" s="7"/>
    </row>
    <row r="910" spans="25:26" x14ac:dyDescent="0.2">
      <c r="Y910" s="7"/>
      <c r="Z910" s="7"/>
    </row>
    <row r="911" spans="25:26" x14ac:dyDescent="0.2">
      <c r="Y911" s="7"/>
      <c r="Z911" s="7"/>
    </row>
    <row r="912" spans="25:26" x14ac:dyDescent="0.2">
      <c r="Y912" s="7"/>
      <c r="Z912" s="7"/>
    </row>
    <row r="913" spans="25:26" x14ac:dyDescent="0.2">
      <c r="Y913" s="7"/>
      <c r="Z913" s="7"/>
    </row>
    <row r="914" spans="25:26" x14ac:dyDescent="0.2">
      <c r="Y914" s="7"/>
      <c r="Z914" s="7"/>
    </row>
    <row r="915" spans="25:26" x14ac:dyDescent="0.2">
      <c r="Y915" s="7"/>
      <c r="Z915" s="7"/>
    </row>
    <row r="916" spans="25:26" x14ac:dyDescent="0.2">
      <c r="Y916" s="7"/>
      <c r="Z916" s="7"/>
    </row>
    <row r="917" spans="25:26" x14ac:dyDescent="0.2">
      <c r="Y917" s="7"/>
      <c r="Z917" s="7"/>
    </row>
    <row r="918" spans="25:26" x14ac:dyDescent="0.2">
      <c r="Y918" s="7"/>
      <c r="Z918" s="7"/>
    </row>
    <row r="919" spans="25:26" x14ac:dyDescent="0.2">
      <c r="Y919" s="7"/>
      <c r="Z919" s="7"/>
    </row>
    <row r="920" spans="25:26" x14ac:dyDescent="0.2">
      <c r="Y920" s="7"/>
      <c r="Z920" s="7"/>
    </row>
    <row r="921" spans="25:26" x14ac:dyDescent="0.2">
      <c r="Y921" s="7"/>
      <c r="Z921" s="7"/>
    </row>
    <row r="922" spans="25:26" x14ac:dyDescent="0.2">
      <c r="Y922" s="7"/>
      <c r="Z922" s="7"/>
    </row>
    <row r="923" spans="25:26" x14ac:dyDescent="0.2">
      <c r="Y923" s="7"/>
      <c r="Z923" s="7"/>
    </row>
    <row r="924" spans="25:26" x14ac:dyDescent="0.2">
      <c r="Y924" s="7"/>
      <c r="Z924" s="7"/>
    </row>
    <row r="925" spans="25:26" x14ac:dyDescent="0.2">
      <c r="Y925" s="7"/>
      <c r="Z925" s="7"/>
    </row>
    <row r="926" spans="25:26" x14ac:dyDescent="0.2">
      <c r="Y926" s="7"/>
      <c r="Z926" s="7"/>
    </row>
    <row r="927" spans="25:26" x14ac:dyDescent="0.2">
      <c r="Y927" s="7"/>
      <c r="Z927" s="7"/>
    </row>
    <row r="928" spans="25:26" x14ac:dyDescent="0.2">
      <c r="Y928" s="7"/>
      <c r="Z928" s="7"/>
    </row>
    <row r="929" spans="25:26" x14ac:dyDescent="0.2">
      <c r="Y929" s="7"/>
      <c r="Z929" s="7"/>
    </row>
    <row r="930" spans="25:26" x14ac:dyDescent="0.2">
      <c r="Y930" s="7"/>
      <c r="Z930" s="7"/>
    </row>
    <row r="931" spans="25:26" x14ac:dyDescent="0.2">
      <c r="Y931" s="7"/>
      <c r="Z931" s="7"/>
    </row>
    <row r="932" spans="25:26" x14ac:dyDescent="0.2">
      <c r="Y932" s="7"/>
      <c r="Z932" s="7"/>
    </row>
    <row r="933" spans="25:26" x14ac:dyDescent="0.2">
      <c r="Y933" s="7"/>
      <c r="Z933" s="7"/>
    </row>
    <row r="934" spans="25:26" x14ac:dyDescent="0.2">
      <c r="Y934" s="7"/>
      <c r="Z934" s="7"/>
    </row>
    <row r="935" spans="25:26" x14ac:dyDescent="0.2">
      <c r="Y935" s="7"/>
      <c r="Z935" s="7"/>
    </row>
    <row r="936" spans="25:26" x14ac:dyDescent="0.2">
      <c r="Y936" s="7"/>
      <c r="Z936" s="7"/>
    </row>
    <row r="937" spans="25:26" x14ac:dyDescent="0.2">
      <c r="Y937" s="7"/>
      <c r="Z937" s="7"/>
    </row>
    <row r="938" spans="25:26" x14ac:dyDescent="0.2">
      <c r="Y938" s="7"/>
      <c r="Z938" s="7"/>
    </row>
    <row r="939" spans="25:26" x14ac:dyDescent="0.2">
      <c r="Y939" s="7"/>
      <c r="Z939" s="7"/>
    </row>
    <row r="940" spans="25:26" x14ac:dyDescent="0.2">
      <c r="Y940" s="7"/>
      <c r="Z940" s="7"/>
    </row>
    <row r="941" spans="25:26" x14ac:dyDescent="0.2">
      <c r="Y941" s="7"/>
      <c r="Z941" s="7"/>
    </row>
    <row r="942" spans="25:26" x14ac:dyDescent="0.2">
      <c r="Y942" s="7"/>
      <c r="Z942" s="7"/>
    </row>
    <row r="943" spans="25:26" x14ac:dyDescent="0.2">
      <c r="Y943" s="7"/>
      <c r="Z943" s="7"/>
    </row>
    <row r="944" spans="25:26" x14ac:dyDescent="0.2">
      <c r="Y944" s="7"/>
      <c r="Z944" s="7"/>
    </row>
    <row r="945" spans="25:26" x14ac:dyDescent="0.2">
      <c r="Y945" s="7"/>
      <c r="Z945" s="7"/>
    </row>
    <row r="946" spans="25:26" x14ac:dyDescent="0.2">
      <c r="Y946" s="7"/>
      <c r="Z946" s="7"/>
    </row>
  </sheetData>
  <sortState ref="A4:DK20">
    <sortCondition descending="1" ref="Y4:Y20"/>
  </sortState>
  <hyperlinks>
    <hyperlink ref="H2" r:id="rId1" display="Q? 2"/>
    <hyperlink ref="I2" r:id="rId2" display="Q? 4"/>
    <hyperlink ref="L2" r:id="rId3" display="Q?6"/>
    <hyperlink ref="O2" r:id="rId4" display="Q? 8"/>
    <hyperlink ref="Q2" r:id="rId5" display="Q? 10"/>
    <hyperlink ref="T2" r:id="rId6" display="Q? 11"/>
    <hyperlink ref="W2" r:id="rId7" display="Q? 13"/>
    <hyperlink ref="Y2" r:id="rId8" display="Q? 20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Gérard</cp:lastModifiedBy>
  <dcterms:created xsi:type="dcterms:W3CDTF">2013-11-01T11:06:45Z</dcterms:created>
  <dcterms:modified xsi:type="dcterms:W3CDTF">2016-11-20T12:11:41Z</dcterms:modified>
</cp:coreProperties>
</file>